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tabRatio="599"/>
  </bookViews>
  <sheets>
    <sheet name="图册（ZD125D Engine）" sheetId="8" r:id="rId1"/>
    <sheet name="Sheet1" sheetId="9" state="hidden" r:id="rId2"/>
  </sheets>
  <definedNames>
    <definedName name="_xlnm._FilterDatabase" localSheetId="1" hidden="1">Sheet1!$A$1:$I$206</definedName>
    <definedName name="_xlnm.Print_Area" localSheetId="0">'图册（ZD125D Engine）'!$A$1:$J$235</definedName>
  </definedNames>
  <calcPr calcId="144525"/>
</workbook>
</file>

<file path=xl/sharedStrings.xml><?xml version="1.0" encoding="utf-8"?>
<sst xmlns="http://schemas.openxmlformats.org/spreadsheetml/2006/main" count="1746" uniqueCount="871">
  <si>
    <t xml:space="preserve">AT125 Engine Parts Catalog </t>
  </si>
  <si>
    <r>
      <rPr>
        <b/>
        <sz val="14"/>
        <rFont val="宋体"/>
        <charset val="134"/>
      </rPr>
      <t>气缸头部件</t>
    </r>
    <r>
      <rPr>
        <b/>
        <sz val="14"/>
        <rFont val="Calibri"/>
        <charset val="134"/>
      </rPr>
      <t xml:space="preserve">  CYLINDER HEAD ASSY</t>
    </r>
  </si>
  <si>
    <r>
      <rPr>
        <b/>
        <sz val="11"/>
        <rFont val="宋体"/>
        <charset val="134"/>
      </rPr>
      <t>序号</t>
    </r>
    <r>
      <rPr>
        <b/>
        <sz val="11"/>
        <rFont val="Calibri"/>
        <charset val="134"/>
      </rPr>
      <t>NO.</t>
    </r>
  </si>
  <si>
    <r>
      <rPr>
        <b/>
        <sz val="11"/>
        <rFont val="宋体"/>
        <charset val="134"/>
      </rPr>
      <t>编码（</t>
    </r>
    <r>
      <rPr>
        <b/>
        <sz val="11"/>
        <rFont val="Calibri"/>
        <charset val="134"/>
      </rPr>
      <t>PART CODE</t>
    </r>
    <r>
      <rPr>
        <b/>
        <sz val="11"/>
        <rFont val="宋体"/>
        <charset val="134"/>
      </rPr>
      <t>）</t>
    </r>
  </si>
  <si>
    <r>
      <rPr>
        <b/>
        <sz val="11"/>
        <rFont val="Calibri"/>
        <charset val="134"/>
      </rPr>
      <t>u8</t>
    </r>
    <r>
      <rPr>
        <b/>
        <sz val="11"/>
        <rFont val="宋体"/>
        <charset val="134"/>
      </rPr>
      <t>编码</t>
    </r>
  </si>
  <si>
    <r>
      <rPr>
        <b/>
        <sz val="11"/>
        <rFont val="宋体"/>
        <charset val="134"/>
      </rPr>
      <t>中文名称（</t>
    </r>
    <r>
      <rPr>
        <b/>
        <sz val="11"/>
        <rFont val="Calibri"/>
        <charset val="134"/>
      </rPr>
      <t>CHINESE DESCRIPTION</t>
    </r>
    <r>
      <rPr>
        <b/>
        <sz val="11"/>
        <rFont val="宋体"/>
        <charset val="134"/>
      </rPr>
      <t>）</t>
    </r>
  </si>
  <si>
    <r>
      <rPr>
        <b/>
        <sz val="11"/>
        <rFont val="宋体"/>
        <charset val="134"/>
      </rPr>
      <t>英文名称（</t>
    </r>
    <r>
      <rPr>
        <b/>
        <sz val="11"/>
        <rFont val="Calibri"/>
        <charset val="134"/>
      </rPr>
      <t>ENGLISH DESCRIPTION</t>
    </r>
    <r>
      <rPr>
        <b/>
        <sz val="11"/>
        <rFont val="宋体"/>
        <charset val="134"/>
      </rPr>
      <t>）</t>
    </r>
  </si>
  <si>
    <r>
      <rPr>
        <b/>
        <sz val="11"/>
        <rFont val="宋体"/>
        <charset val="134"/>
      </rPr>
      <t>数量</t>
    </r>
    <r>
      <rPr>
        <b/>
        <sz val="11"/>
        <rFont val="Calibri"/>
        <charset val="134"/>
      </rPr>
      <t>QTY</t>
    </r>
  </si>
  <si>
    <r>
      <rPr>
        <b/>
        <sz val="11"/>
        <rFont val="宋体"/>
        <charset val="134"/>
      </rPr>
      <t>订购数量</t>
    </r>
    <r>
      <rPr>
        <b/>
        <sz val="11"/>
        <rFont val="Calibri"/>
        <charset val="134"/>
      </rPr>
      <t xml:space="preserve">
Order Qty</t>
    </r>
  </si>
  <si>
    <r>
      <rPr>
        <b/>
        <sz val="11"/>
        <rFont val="宋体"/>
        <charset val="134"/>
      </rPr>
      <t>备注</t>
    </r>
    <r>
      <rPr>
        <b/>
        <sz val="11"/>
        <rFont val="Calibri"/>
        <charset val="134"/>
      </rPr>
      <t>REMARK</t>
    </r>
  </si>
  <si>
    <t>100100492-0007</t>
  </si>
  <si>
    <t>101038-0576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</si>
  <si>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缸头左右盖连接螺栓</t>
    </r>
    <r>
      <rPr>
        <sz val="11"/>
        <rFont val="Calibri"/>
        <charset val="134"/>
      </rPr>
      <t>M6×110(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</si>
  <si>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Bolt,M6×110</t>
  </si>
  <si>
    <t>100055588-0006</t>
  </si>
  <si>
    <t>101038-0548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</si>
  <si>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M6×20(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</si>
  <si>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M6×20</t>
  </si>
  <si>
    <t>101038-0487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</si>
  <si>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(φ6.5×1×φ12)</t>
    </r>
  </si>
  <si>
    <t>Washer,φ6.5×1×φ12</t>
  </si>
  <si>
    <t>100205661-0009</t>
  </si>
  <si>
    <t>101038-0591</t>
  </si>
  <si>
    <r>
      <rPr>
        <sz val="11"/>
        <rFont val="Calibri"/>
        <charset val="134"/>
      </rPr>
      <t>C110-B</t>
    </r>
    <r>
      <rPr>
        <sz val="11"/>
        <rFont val="宋体"/>
        <charset val="134"/>
      </rPr>
      <t>缸头右盖组合</t>
    </r>
    <r>
      <rPr>
        <sz val="11"/>
        <rFont val="Calibri"/>
        <charset val="134"/>
      </rPr>
      <t>(3#_</t>
    </r>
    <r>
      <rPr>
        <sz val="11"/>
        <rFont val="宋体"/>
        <charset val="134"/>
      </rPr>
      <t>改型</t>
    </r>
    <r>
      <rPr>
        <sz val="11"/>
        <rFont val="Calibri"/>
        <charset val="134"/>
      </rPr>
      <t>_8801)</t>
    </r>
  </si>
  <si>
    <t>Right Cover Cylinder Head</t>
  </si>
  <si>
    <t>101038-0523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</si>
  <si>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气缸头右盖密封垫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</si>
  <si>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R.Cylinder Head Cover</t>
  </si>
  <si>
    <t>100100441-0005</t>
  </si>
  <si>
    <t>101038-0574</t>
  </si>
  <si>
    <r>
      <rPr>
        <sz val="11"/>
        <rFont val="Calibri"/>
        <charset val="134"/>
      </rPr>
      <t>GY6</t>
    </r>
    <r>
      <rPr>
        <sz val="11"/>
        <rFont val="宋体"/>
        <charset val="134"/>
      </rPr>
      <t>缸头排气口双头螺栓</t>
    </r>
    <r>
      <rPr>
        <sz val="11"/>
        <rFont val="Calibri"/>
        <charset val="134"/>
      </rPr>
      <t>M6×32(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</si>
  <si>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Bolt,M6×32</t>
  </si>
  <si>
    <t>101038-0449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</si>
  <si>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火花塞部件</t>
    </r>
    <r>
      <rPr>
        <sz val="11"/>
        <rFont val="Calibri"/>
        <charset val="134"/>
      </rPr>
      <t>(A7RTC)</t>
    </r>
  </si>
  <si>
    <t>Spark Plug</t>
  </si>
  <si>
    <t>100207884-0010</t>
  </si>
  <si>
    <t>101038-0592</t>
  </si>
  <si>
    <r>
      <rPr>
        <sz val="11"/>
        <rFont val="Calibri"/>
        <charset val="134"/>
      </rPr>
      <t>C125</t>
    </r>
    <r>
      <rPr>
        <sz val="11"/>
        <rFont val="宋体"/>
        <charset val="134"/>
      </rPr>
      <t>气缸头组合</t>
    </r>
    <r>
      <rPr>
        <sz val="11"/>
        <rFont val="Calibri"/>
        <charset val="134"/>
      </rPr>
      <t>(12#_</t>
    </r>
    <r>
      <rPr>
        <sz val="11"/>
        <rFont val="宋体"/>
        <charset val="134"/>
      </rPr>
      <t>环保</t>
    </r>
    <r>
      <rPr>
        <sz val="11"/>
        <rFont val="Calibri"/>
        <charset val="134"/>
      </rPr>
      <t>_M6_45_</t>
    </r>
    <r>
      <rPr>
        <sz val="11"/>
        <rFont val="宋体"/>
        <charset val="134"/>
      </rPr>
      <t>带减压阀</t>
    </r>
    <r>
      <rPr>
        <sz val="11"/>
        <rFont val="Calibri"/>
        <charset val="134"/>
      </rPr>
      <t>_</t>
    </r>
    <r>
      <rPr>
        <sz val="11"/>
        <rFont val="宋体"/>
        <charset val="134"/>
      </rPr>
      <t>改进型</t>
    </r>
    <r>
      <rPr>
        <sz val="11"/>
        <rFont val="Calibri"/>
        <charset val="134"/>
      </rPr>
      <t>_8801)</t>
    </r>
    <r>
      <rPr>
        <sz val="11"/>
        <rFont val="宋体"/>
        <charset val="134"/>
      </rPr>
      <t>环保Ⅰ代外形</t>
    </r>
  </si>
  <si>
    <t>Cylinder Head Assy</t>
  </si>
  <si>
    <t>101038-0502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</si>
  <si>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(φ29.6×3.2_</t>
    </r>
    <r>
      <rPr>
        <sz val="11"/>
        <rFont val="宋体"/>
        <charset val="134"/>
      </rPr>
      <t>硅橡胶</t>
    </r>
    <r>
      <rPr>
        <sz val="11"/>
        <rFont val="Calibri"/>
        <charset val="134"/>
      </rPr>
      <t>)</t>
    </r>
  </si>
  <si>
    <t>O-Ring,φ29.6×3.2</t>
  </si>
  <si>
    <t>100102869-0017</t>
  </si>
  <si>
    <t>101038-0577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</si>
  <si>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气门室盖</t>
    </r>
    <r>
      <rPr>
        <sz val="11"/>
        <rFont val="Calibri"/>
        <charset val="134"/>
      </rPr>
      <t>(8801)</t>
    </r>
  </si>
  <si>
    <t>Cover Valve Chamber</t>
  </si>
  <si>
    <t>100205635-0010</t>
  </si>
  <si>
    <t>101038-0590</t>
  </si>
  <si>
    <r>
      <rPr>
        <sz val="11"/>
        <rFont val="Calibri"/>
        <charset val="134"/>
      </rPr>
      <t>C110-B</t>
    </r>
    <r>
      <rPr>
        <sz val="11"/>
        <rFont val="宋体"/>
        <charset val="134"/>
      </rPr>
      <t>缸头左盖</t>
    </r>
    <r>
      <rPr>
        <sz val="11"/>
        <rFont val="Calibri"/>
        <charset val="134"/>
      </rPr>
      <t>(2#_8801)</t>
    </r>
  </si>
  <si>
    <t>Left Cover Cylinder Head</t>
  </si>
  <si>
    <t>101038-0522</t>
  </si>
  <si>
    <r>
      <rPr>
        <sz val="11"/>
        <rFont val="Calibri"/>
        <charset val="134"/>
      </rPr>
      <t>C110-B</t>
    </r>
    <r>
      <rPr>
        <sz val="11"/>
        <rFont val="宋体"/>
        <charset val="134"/>
      </rPr>
      <t>气缸头左盖密封垫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</si>
  <si>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L Cylinder Head Cover</t>
  </si>
  <si>
    <t>101038-0521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</si>
  <si>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气缸头上盖密封垫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</si>
  <si>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Cylinder Head Upper Cover</t>
  </si>
  <si>
    <t>100205605-0008</t>
  </si>
  <si>
    <t>101038-0589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</si>
  <si>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缸头上盖</t>
    </r>
    <r>
      <rPr>
        <sz val="11"/>
        <rFont val="Calibri"/>
        <charset val="134"/>
      </rPr>
      <t>(</t>
    </r>
    <r>
      <rPr>
        <sz val="11"/>
        <rFont val="宋体"/>
        <charset val="134"/>
      </rPr>
      <t>改进型</t>
    </r>
    <r>
      <rPr>
        <sz val="11"/>
        <rFont val="Calibri"/>
        <charset val="134"/>
      </rPr>
      <t>_8801)</t>
    </r>
  </si>
  <si>
    <t>Upper Cover Cylinder Head</t>
  </si>
  <si>
    <t>101038-0488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</si>
  <si>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(φ7.3×2.5×φ14)</t>
    </r>
  </si>
  <si>
    <t>Washer,φ7.3×2.5×φ14</t>
  </si>
  <si>
    <t>100106329-0001</t>
  </si>
  <si>
    <t>101038-0489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</si>
  <si>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(φ7.3×2.5×φ14_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</si>
  <si>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100204694-0007</t>
  </si>
  <si>
    <t>101038-0585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</si>
  <si>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缸头盖盖形螺母</t>
    </r>
    <r>
      <rPr>
        <sz val="11"/>
        <rFont val="Calibri"/>
        <charset val="134"/>
      </rPr>
      <t>M7(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</si>
  <si>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Nut M7</t>
  </si>
  <si>
    <t>101038-0508</t>
  </si>
  <si>
    <r>
      <rPr>
        <sz val="11"/>
        <rFont val="Calibri"/>
        <charset val="134"/>
      </rPr>
      <t>100</t>
    </r>
    <r>
      <rPr>
        <sz val="11"/>
        <rFont val="宋体"/>
        <charset val="134"/>
      </rPr>
      <t>进气管密封垫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</si>
  <si>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Inlet Pipe</t>
  </si>
  <si>
    <t>100011534-0002</t>
  </si>
  <si>
    <t>101038-0550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</si>
  <si>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M6×25(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</si>
  <si>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M6×25</t>
  </si>
  <si>
    <t>101038-0507</t>
  </si>
  <si>
    <r>
      <rPr>
        <sz val="11"/>
        <rFont val="Calibri"/>
        <charset val="134"/>
      </rPr>
      <t>90</t>
    </r>
    <r>
      <rPr>
        <sz val="11"/>
        <rFont val="宋体"/>
        <charset val="134"/>
      </rPr>
      <t>进气管</t>
    </r>
    <r>
      <rPr>
        <sz val="11"/>
        <rFont val="Calibri"/>
        <charset val="134"/>
      </rPr>
      <t>(JQ-2W)</t>
    </r>
    <r>
      <rPr>
        <sz val="11"/>
        <rFont val="宋体"/>
        <charset val="134"/>
      </rPr>
      <t>抛丸钝化</t>
    </r>
  </si>
  <si>
    <t>Inlet Pipe</t>
  </si>
  <si>
    <t>101038-0497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</si>
  <si>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(φ25×2.4_</t>
    </r>
    <r>
      <rPr>
        <sz val="11"/>
        <rFont val="宋体"/>
        <charset val="134"/>
      </rPr>
      <t>丁腈胶</t>
    </r>
    <r>
      <rPr>
        <sz val="11"/>
        <rFont val="Calibri"/>
        <charset val="134"/>
      </rPr>
      <t>)</t>
    </r>
  </si>
  <si>
    <t>O-Ring,φ29×2.4</t>
  </si>
  <si>
    <t>101038-0456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</si>
  <si>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化油器隔热垫</t>
    </r>
  </si>
  <si>
    <t>Gasket Carburetor</t>
  </si>
  <si>
    <t>101038-0527</t>
  </si>
  <si>
    <r>
      <rPr>
        <sz val="11"/>
        <rFont val="Calibri"/>
        <charset val="134"/>
      </rPr>
      <t>GY6</t>
    </r>
    <r>
      <rPr>
        <sz val="11"/>
        <rFont val="宋体"/>
        <charset val="134"/>
      </rPr>
      <t>化油器隔热垫</t>
    </r>
  </si>
  <si>
    <t>100055587-0006</t>
  </si>
  <si>
    <t>101038-0551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</si>
  <si>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M6×28(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</si>
  <si>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M6×28</t>
  </si>
  <si>
    <t>101038-0530</t>
  </si>
  <si>
    <r>
      <rPr>
        <sz val="11"/>
        <rFont val="Calibri"/>
        <charset val="134"/>
      </rPr>
      <t>PW70</t>
    </r>
    <r>
      <rPr>
        <sz val="11"/>
        <rFont val="宋体"/>
        <charset val="134"/>
      </rPr>
      <t>废气循环铁管纸垫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</si>
  <si>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Paper Gasket</t>
  </si>
  <si>
    <t>101038-0483</t>
  </si>
  <si>
    <r>
      <rPr>
        <sz val="11"/>
        <rFont val="Calibri"/>
        <charset val="134"/>
      </rPr>
      <t>CG125D</t>
    </r>
    <r>
      <rPr>
        <sz val="11"/>
        <rFont val="宋体"/>
        <charset val="134"/>
      </rPr>
      <t>二次进气口盖板</t>
    </r>
  </si>
  <si>
    <t>Intake Cover Board</t>
  </si>
  <si>
    <t>100055589-0006</t>
  </si>
  <si>
    <t>101038-0546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</si>
  <si>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M6×16(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</si>
  <si>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M6×16</t>
  </si>
  <si>
    <r>
      <rPr>
        <b/>
        <sz val="11"/>
        <rFont val="宋体"/>
        <charset val="134"/>
      </rPr>
      <t>气缸体部件</t>
    </r>
    <r>
      <rPr>
        <b/>
        <sz val="11"/>
        <rFont val="Calibri"/>
        <charset val="134"/>
      </rPr>
      <t xml:space="preserve">  CYLINDER ASSEMBLY</t>
    </r>
  </si>
  <si>
    <t>100100000-0005</t>
  </si>
  <si>
    <t>101038-0570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</si>
  <si>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高压线固定夹</t>
    </r>
    <r>
      <rPr>
        <sz val="11"/>
        <rFont val="Calibri"/>
        <charset val="134"/>
      </rPr>
      <t>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</si>
  <si>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Clip High Voltage Wire</t>
  </si>
  <si>
    <t>101038-0422</t>
  </si>
  <si>
    <r>
      <rPr>
        <sz val="11"/>
        <rFont val="宋体"/>
        <charset val="134"/>
      </rPr>
      <t>定位销</t>
    </r>
    <r>
      <rPr>
        <sz val="11"/>
        <rFont val="Calibri"/>
        <charset val="134"/>
      </rPr>
      <t>φ8×14×φ7</t>
    </r>
  </si>
  <si>
    <t>Dowel Pin,φ8×14×φ7</t>
  </si>
  <si>
    <t>101038-0454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</si>
  <si>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矩形密封圈</t>
    </r>
    <r>
      <rPr>
        <sz val="11"/>
        <rFont val="Calibri"/>
        <charset val="134"/>
      </rPr>
      <t>(φ8×10.8×1.5_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</si>
  <si>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Rectangle Ring,8×10.8×1.5</t>
  </si>
  <si>
    <t>100204662-0007</t>
  </si>
  <si>
    <t>101038-0584</t>
  </si>
  <si>
    <r>
      <rPr>
        <sz val="11"/>
        <rFont val="Calibri"/>
        <charset val="134"/>
      </rPr>
      <t>C110-B</t>
    </r>
    <r>
      <rPr>
        <sz val="11"/>
        <rFont val="宋体"/>
        <charset val="134"/>
      </rPr>
      <t>缸体箱体连接螺栓</t>
    </r>
    <r>
      <rPr>
        <sz val="11"/>
        <rFont val="Calibri"/>
        <charset val="134"/>
      </rPr>
      <t>M6×30(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</si>
  <si>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Bolt,M6×30</t>
  </si>
  <si>
    <t>101038-0529</t>
  </si>
  <si>
    <r>
      <rPr>
        <sz val="11"/>
        <rFont val="Calibri"/>
        <charset val="134"/>
      </rPr>
      <t>C125</t>
    </r>
    <r>
      <rPr>
        <sz val="11"/>
        <rFont val="宋体"/>
        <charset val="134"/>
      </rPr>
      <t>气缸头密封垫组合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</si>
  <si>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Assy Cylinder Head</t>
  </si>
  <si>
    <t>100100382-0007</t>
  </si>
  <si>
    <t>101038-0573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</si>
  <si>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缸体箱体连接螺栓</t>
    </r>
    <r>
      <rPr>
        <sz val="11"/>
        <rFont val="Calibri"/>
        <charset val="134"/>
      </rPr>
      <t>M6×23(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</si>
  <si>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Bolt,M6×23</t>
  </si>
  <si>
    <t>100064879-0004</t>
  </si>
  <si>
    <t>101038-0569</t>
  </si>
  <si>
    <r>
      <rPr>
        <sz val="11"/>
        <rFont val="Calibri"/>
        <charset val="134"/>
      </rPr>
      <t>C125</t>
    </r>
    <r>
      <rPr>
        <sz val="11"/>
        <rFont val="宋体"/>
        <charset val="134"/>
      </rPr>
      <t>气缸体部件</t>
    </r>
    <r>
      <rPr>
        <sz val="11"/>
        <rFont val="Calibri"/>
        <charset val="134"/>
      </rPr>
      <t>(2#_</t>
    </r>
    <r>
      <rPr>
        <sz val="11"/>
        <rFont val="宋体"/>
        <charset val="134"/>
      </rPr>
      <t>无缸标</t>
    </r>
    <r>
      <rPr>
        <sz val="11"/>
        <rFont val="Calibri"/>
        <charset val="134"/>
      </rPr>
      <t>_</t>
    </r>
    <r>
      <rPr>
        <sz val="11"/>
        <rFont val="宋体"/>
        <charset val="134"/>
      </rPr>
      <t>二悬挂铝合金横向</t>
    </r>
    <r>
      <rPr>
        <sz val="11"/>
        <rFont val="Calibri"/>
        <charset val="134"/>
      </rPr>
      <t>_</t>
    </r>
    <r>
      <rPr>
        <sz val="11"/>
        <rFont val="宋体"/>
        <charset val="134"/>
      </rPr>
      <t>带减震胶块</t>
    </r>
    <r>
      <rPr>
        <sz val="11"/>
        <rFont val="Calibri"/>
        <charset val="134"/>
      </rPr>
      <t>_8801)</t>
    </r>
  </si>
  <si>
    <t>Cylinder Block Assembly</t>
  </si>
  <si>
    <t>101038-0504</t>
  </si>
  <si>
    <r>
      <rPr>
        <sz val="11"/>
        <rFont val="Calibri"/>
        <charset val="134"/>
      </rPr>
      <t>C110</t>
    </r>
    <r>
      <rPr>
        <sz val="11"/>
        <rFont val="宋体"/>
        <charset val="134"/>
      </rPr>
      <t>链条导向轮组合</t>
    </r>
    <r>
      <rPr>
        <sz val="11"/>
        <rFont val="Calibri"/>
        <charset val="134"/>
      </rPr>
      <t>(38)</t>
    </r>
  </si>
  <si>
    <t>Guide Chain Roller Set</t>
  </si>
  <si>
    <t>101038-0490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</si>
  <si>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(φ8×1.5×φ14)</t>
    </r>
  </si>
  <si>
    <t>Washer,φ8×1.5×φ14</t>
  </si>
  <si>
    <t>100105067-0006</t>
  </si>
  <si>
    <t>101038-0581</t>
  </si>
  <si>
    <r>
      <rPr>
        <sz val="11"/>
        <rFont val="Calibri"/>
        <charset val="134"/>
      </rPr>
      <t>C110-B</t>
    </r>
    <r>
      <rPr>
        <sz val="11"/>
        <rFont val="宋体"/>
        <charset val="134"/>
      </rPr>
      <t>导向滚轮销轴</t>
    </r>
    <r>
      <rPr>
        <sz val="11"/>
        <rFont val="Calibri"/>
        <charset val="134"/>
      </rPr>
      <t>(M8×27.5_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</si>
  <si>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Guide Chain Roller Pin</t>
  </si>
  <si>
    <t>101038-0455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</si>
  <si>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矩形密封圈</t>
    </r>
    <r>
      <rPr>
        <sz val="11"/>
        <rFont val="Calibri"/>
        <charset val="134"/>
      </rPr>
      <t>(φ11.5×16×2.5_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</si>
  <si>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Rectangle Ring,11.5×16×2.5</t>
  </si>
  <si>
    <t>101038-0525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</si>
  <si>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气缸体密封垫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</si>
  <si>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Cylinder Block</t>
  </si>
  <si>
    <t>101038-0421</t>
  </si>
  <si>
    <r>
      <rPr>
        <sz val="11"/>
        <rFont val="宋体"/>
        <charset val="134"/>
      </rPr>
      <t>定位销</t>
    </r>
    <r>
      <rPr>
        <sz val="11"/>
        <rFont val="Calibri"/>
        <charset val="134"/>
      </rPr>
      <t>φ8×12×φ7</t>
    </r>
  </si>
  <si>
    <t>Dowel Pin,φ8×12×φ7</t>
  </si>
  <si>
    <t>101038-0427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</si>
  <si>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反沿衬套</t>
    </r>
    <r>
      <rPr>
        <sz val="11"/>
        <rFont val="Calibri"/>
        <charset val="134"/>
      </rPr>
      <t>9.5</t>
    </r>
  </si>
  <si>
    <t>Bush 9.5</t>
  </si>
  <si>
    <r>
      <rPr>
        <b/>
        <sz val="11"/>
        <rFont val="宋体"/>
        <charset val="134"/>
      </rPr>
      <t>配气机构</t>
    </r>
    <r>
      <rPr>
        <b/>
        <sz val="11"/>
        <rFont val="Calibri"/>
        <charset val="134"/>
      </rPr>
      <t xml:space="preserve">  VALVE MECHANISM</t>
    </r>
  </si>
  <si>
    <t>101038-0480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</si>
  <si>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气门锁夹</t>
    </r>
  </si>
  <si>
    <t>Valve Locker</t>
  </si>
  <si>
    <t>101038-0478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</si>
  <si>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气门弹簧座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上</t>
    </r>
    <r>
      <rPr>
        <sz val="11"/>
        <rFont val="Calibri"/>
        <charset val="134"/>
      </rPr>
      <t>)</t>
    </r>
  </si>
  <si>
    <t>SpRing,Seat</t>
  </si>
  <si>
    <t>101038-0477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</si>
  <si>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气门内弹簧</t>
    </r>
    <r>
      <rPr>
        <sz val="11"/>
        <rFont val="Calibri"/>
        <charset val="134"/>
      </rPr>
      <t>(3#)</t>
    </r>
  </si>
  <si>
    <t>Valve Inner Spring</t>
  </si>
  <si>
    <t>101038-0476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</si>
  <si>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气门外弹簧</t>
    </r>
  </si>
  <si>
    <t>Valve Outer Spring</t>
  </si>
  <si>
    <t>101038-0481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</si>
  <si>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气门内外弹簧组合</t>
    </r>
    <r>
      <rPr>
        <sz val="11"/>
        <rFont val="Calibri"/>
        <charset val="134"/>
      </rPr>
      <t>(3#)</t>
    </r>
  </si>
  <si>
    <t>Inner SpRing,Assy</t>
  </si>
  <si>
    <t>101038-0482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</si>
  <si>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挡油罩组合</t>
    </r>
  </si>
  <si>
    <t>Seal Valve Stem</t>
  </si>
  <si>
    <t>101038-0505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</si>
  <si>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进气门</t>
    </r>
  </si>
  <si>
    <t>Intake Valve</t>
  </si>
  <si>
    <t>101038-0506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</si>
  <si>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排气门</t>
    </r>
  </si>
  <si>
    <t>Exhaust Valve</t>
  </si>
  <si>
    <t>101038-0466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</si>
  <si>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气门摇臂</t>
    </r>
  </si>
  <si>
    <t>Rocker Arm</t>
  </si>
  <si>
    <t>101038-0468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</si>
  <si>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气门间隙调节螺母</t>
    </r>
  </si>
  <si>
    <t>Nut Valve Clearance</t>
  </si>
  <si>
    <t>101038-0469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</si>
  <si>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气门间隙调节螺钉</t>
    </r>
  </si>
  <si>
    <t>Screw,Valve Clearance</t>
  </si>
  <si>
    <t>101038-0470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</si>
  <si>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气门摇臂组合</t>
    </r>
  </si>
  <si>
    <t>Rocker Arm Assembly Valve</t>
  </si>
  <si>
    <t>101038-0467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</si>
  <si>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气门摇臂轴</t>
    </r>
  </si>
  <si>
    <t>Rocker Shaft</t>
  </si>
  <si>
    <t>101038-0410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</si>
  <si>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凸轮轴部件</t>
    </r>
    <r>
      <rPr>
        <sz val="11"/>
        <rFont val="Calibri"/>
        <charset val="134"/>
      </rPr>
      <t>(</t>
    </r>
    <r>
      <rPr>
        <sz val="11"/>
        <rFont val="宋体"/>
        <charset val="134"/>
      </rPr>
      <t>人本轴承</t>
    </r>
    <r>
      <rPr>
        <sz val="11"/>
        <rFont val="Calibri"/>
        <charset val="134"/>
      </rPr>
      <t>16003_16002)</t>
    </r>
  </si>
  <si>
    <t>Gamp Shaft Comp</t>
  </si>
  <si>
    <t>101038-0464</t>
  </si>
  <si>
    <r>
      <rPr>
        <sz val="11"/>
        <rFont val="Calibri"/>
        <charset val="134"/>
      </rPr>
      <t>C110-B</t>
    </r>
    <r>
      <rPr>
        <sz val="11"/>
        <rFont val="宋体"/>
        <charset val="134"/>
      </rPr>
      <t>正时从动链轮</t>
    </r>
    <r>
      <rPr>
        <sz val="11"/>
        <rFont val="Calibri"/>
        <charset val="134"/>
      </rPr>
      <t>(32</t>
    </r>
    <r>
      <rPr>
        <sz val="11"/>
        <rFont val="宋体"/>
        <charset val="134"/>
      </rPr>
      <t>齿</t>
    </r>
    <r>
      <rPr>
        <sz val="11"/>
        <rFont val="Calibri"/>
        <charset val="134"/>
      </rPr>
      <t>)</t>
    </r>
  </si>
  <si>
    <t>Timing Driven Sprocket</t>
  </si>
  <si>
    <t>101038-0415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</si>
  <si>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正时链轮螺栓</t>
    </r>
    <r>
      <rPr>
        <sz val="11"/>
        <rFont val="Calibri"/>
        <charset val="134"/>
      </rPr>
      <t>M5×12</t>
    </r>
  </si>
  <si>
    <t>Bolt,M5×12</t>
  </si>
  <si>
    <t>101038-0475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</si>
  <si>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链条张紧臂组合</t>
    </r>
  </si>
  <si>
    <t>Chain Adjusting Set</t>
  </si>
  <si>
    <t>101038-0472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</si>
  <si>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链条张紧臂芯轴</t>
    </r>
  </si>
  <si>
    <t>Axle Tensioner Lever</t>
  </si>
  <si>
    <t>101038-0474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</si>
  <si>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链条张紧杆组合</t>
    </r>
  </si>
  <si>
    <t>Cam Chain Tensioner Push Rod</t>
  </si>
  <si>
    <t>101038-0473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</si>
  <si>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链条张紧轮组合</t>
    </r>
  </si>
  <si>
    <t>Chain Tensioning Wheel</t>
  </si>
  <si>
    <t>101038-0471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</si>
  <si>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链条张紧杆弹簧</t>
    </r>
  </si>
  <si>
    <t>Spring</t>
  </si>
  <si>
    <t>101038-0493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</si>
  <si>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(φ14×1.5×φ20)</t>
    </r>
  </si>
  <si>
    <t>Washer,φ14×1.5×φ20</t>
  </si>
  <si>
    <t>100100343-0007</t>
  </si>
  <si>
    <t>101038-0572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</si>
  <si>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密封螺塞</t>
    </r>
    <r>
      <rPr>
        <sz val="11"/>
        <rFont val="Calibri"/>
        <charset val="134"/>
      </rPr>
      <t>M14×1.5(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</si>
  <si>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Sealing Plug M14×1.5</t>
  </si>
  <si>
    <t>101038-0486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</si>
  <si>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(φ6.2×1.5×φ13_</t>
    </r>
    <r>
      <rPr>
        <sz val="11"/>
        <rFont val="宋体"/>
        <charset val="134"/>
      </rPr>
      <t>铝</t>
    </r>
    <r>
      <rPr>
        <sz val="11"/>
        <rFont val="Calibri"/>
        <charset val="134"/>
      </rPr>
      <t>_RoHS)</t>
    </r>
  </si>
  <si>
    <t>Washer,φ6.2×1.5×φ13</t>
  </si>
  <si>
    <t>100033099-0006</t>
  </si>
  <si>
    <t>101038-0547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</si>
  <si>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大盘螺栓</t>
    </r>
    <r>
      <rPr>
        <sz val="11"/>
        <rFont val="Calibri"/>
        <charset val="134"/>
      </rPr>
      <t>M6×18(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</si>
  <si>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M6×18</t>
  </si>
  <si>
    <t>101038-0465</t>
  </si>
  <si>
    <r>
      <rPr>
        <sz val="11"/>
        <rFont val="Calibri"/>
        <charset val="134"/>
      </rPr>
      <t>C125</t>
    </r>
    <r>
      <rPr>
        <sz val="11"/>
        <rFont val="宋体"/>
        <charset val="134"/>
      </rPr>
      <t>正时链条组合</t>
    </r>
    <r>
      <rPr>
        <sz val="11"/>
        <rFont val="Calibri"/>
        <charset val="134"/>
      </rPr>
      <t>(90)</t>
    </r>
  </si>
  <si>
    <t>Sproket Chain</t>
  </si>
  <si>
    <t>101038-0479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</si>
  <si>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气门外弹簧座圈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下</t>
    </r>
    <r>
      <rPr>
        <sz val="11"/>
        <rFont val="Calibri"/>
        <charset val="134"/>
      </rPr>
      <t>)</t>
    </r>
  </si>
  <si>
    <t>Outer Valve SpRing,Retainer</t>
  </si>
  <si>
    <r>
      <rPr>
        <b/>
        <sz val="11"/>
        <rFont val="宋体"/>
        <charset val="134"/>
      </rPr>
      <t>右曲轴箱盖</t>
    </r>
    <r>
      <rPr>
        <b/>
        <sz val="11"/>
        <rFont val="Calibri"/>
        <charset val="134"/>
      </rPr>
      <t xml:space="preserve"> RIGHT CRANKCASE COVER</t>
    </r>
  </si>
  <si>
    <t>101038-0461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</si>
  <si>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机油尺组合</t>
    </r>
    <r>
      <rPr>
        <sz val="11"/>
        <rFont val="Calibri"/>
        <charset val="134"/>
      </rPr>
      <t>(</t>
    </r>
    <r>
      <rPr>
        <sz val="11"/>
        <rFont val="宋体"/>
        <charset val="134"/>
      </rPr>
      <t>整体式</t>
    </r>
    <r>
      <rPr>
        <sz val="11"/>
        <rFont val="Calibri"/>
        <charset val="134"/>
      </rPr>
      <t>_</t>
    </r>
    <r>
      <rPr>
        <sz val="11"/>
        <rFont val="宋体"/>
        <charset val="134"/>
      </rPr>
      <t>白板</t>
    </r>
    <r>
      <rPr>
        <sz val="11"/>
        <rFont val="Calibri"/>
        <charset val="134"/>
      </rPr>
      <t>_</t>
    </r>
    <r>
      <rPr>
        <sz val="11"/>
        <rFont val="宋体"/>
        <charset val="134"/>
      </rPr>
      <t>本色</t>
    </r>
    <r>
      <rPr>
        <sz val="11"/>
        <rFont val="Calibri"/>
        <charset val="134"/>
      </rPr>
      <t>)</t>
    </r>
  </si>
  <si>
    <t>Oil Ruler Assy</t>
  </si>
  <si>
    <t>101038-0496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</si>
  <si>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(φ18×3_</t>
    </r>
    <r>
      <rPr>
        <sz val="11"/>
        <rFont val="宋体"/>
        <charset val="134"/>
      </rPr>
      <t>丁腈胶</t>
    </r>
    <r>
      <rPr>
        <sz val="11"/>
        <rFont val="Calibri"/>
        <charset val="134"/>
      </rPr>
      <t>)</t>
    </r>
  </si>
  <si>
    <t>O-Ring,φ18×3</t>
  </si>
  <si>
    <t>100052971-0002</t>
  </si>
  <si>
    <t>101038-0566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</si>
  <si>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离合器挺杆体组件</t>
    </r>
    <r>
      <rPr>
        <sz val="11"/>
        <rFont val="Calibri"/>
        <charset val="134"/>
      </rPr>
      <t>(5#_</t>
    </r>
    <r>
      <rPr>
        <sz val="11"/>
        <rFont val="宋体"/>
        <charset val="134"/>
      </rPr>
      <t>滚轮式</t>
    </r>
    <r>
      <rPr>
        <sz val="11"/>
        <rFont val="Calibri"/>
        <charset val="134"/>
      </rPr>
      <t>_</t>
    </r>
    <r>
      <rPr>
        <sz val="11"/>
        <rFont val="宋体"/>
        <charset val="134"/>
      </rPr>
      <t>带调节螺栓</t>
    </r>
    <r>
      <rPr>
        <sz val="11"/>
        <rFont val="Calibri"/>
        <charset val="134"/>
      </rPr>
      <t>_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</si>
  <si>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Clutch Tappet</t>
  </si>
  <si>
    <t>101038-0407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</si>
  <si>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离合器挺杆体组合</t>
    </r>
    <r>
      <rPr>
        <sz val="11"/>
        <rFont val="Calibri"/>
        <charset val="134"/>
      </rPr>
      <t>(</t>
    </r>
    <r>
      <rPr>
        <sz val="11"/>
        <rFont val="宋体"/>
        <charset val="134"/>
      </rPr>
      <t>滚轮式</t>
    </r>
    <r>
      <rPr>
        <sz val="11"/>
        <rFont val="Calibri"/>
        <charset val="134"/>
      </rPr>
      <t>)</t>
    </r>
  </si>
  <si>
    <t>100011422-0004</t>
  </si>
  <si>
    <t>101038-0544</t>
  </si>
  <si>
    <r>
      <rPr>
        <sz val="11"/>
        <rFont val="Calibri"/>
        <charset val="134"/>
      </rPr>
      <t>GB6170</t>
    </r>
    <r>
      <rPr>
        <sz val="11"/>
        <rFont val="宋体"/>
        <charset val="134"/>
      </rPr>
      <t>螺母</t>
    </r>
    <r>
      <rPr>
        <sz val="11"/>
        <rFont val="Calibri"/>
        <charset val="134"/>
      </rPr>
      <t>M8(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)_8</t>
    </r>
    <r>
      <rPr>
        <sz val="11"/>
        <rFont val="宋体"/>
        <charset val="134"/>
      </rPr>
      <t>级</t>
    </r>
  </si>
  <si>
    <t>Bolt,M8</t>
  </si>
  <si>
    <t>101038-0420</t>
  </si>
  <si>
    <r>
      <rPr>
        <sz val="11"/>
        <rFont val="宋体"/>
        <charset val="134"/>
      </rPr>
      <t>定位销</t>
    </r>
    <r>
      <rPr>
        <sz val="11"/>
        <rFont val="Calibri"/>
        <charset val="134"/>
      </rPr>
      <t>φ8×12×φ6.3</t>
    </r>
  </si>
  <si>
    <t>Dowel Pin,φ8×12×φ6.3</t>
  </si>
  <si>
    <t>101038-0526</t>
  </si>
  <si>
    <r>
      <rPr>
        <sz val="11"/>
        <rFont val="Calibri"/>
        <charset val="134"/>
      </rPr>
      <t>S125</t>
    </r>
    <r>
      <rPr>
        <sz val="11"/>
        <rFont val="宋体"/>
        <charset val="134"/>
      </rPr>
      <t>脚右曲轴箱盖密封垫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</si>
  <si>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R.Crankcase Cover</t>
  </si>
  <si>
    <t>100711618-0002</t>
  </si>
  <si>
    <t>101038-0594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</si>
  <si>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右盖组合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中能款</t>
    </r>
    <r>
      <rPr>
        <sz val="11"/>
        <rFont val="Calibri"/>
        <charset val="134"/>
      </rPr>
      <t>_</t>
    </r>
    <r>
      <rPr>
        <sz val="11"/>
        <rFont val="宋体"/>
        <charset val="134"/>
      </rPr>
      <t>仅电</t>
    </r>
    <r>
      <rPr>
        <sz val="11"/>
        <rFont val="Calibri"/>
        <charset val="134"/>
      </rPr>
      <t>_</t>
    </r>
    <r>
      <rPr>
        <sz val="11"/>
        <rFont val="宋体"/>
        <charset val="134"/>
      </rPr>
      <t>白板</t>
    </r>
    <r>
      <rPr>
        <sz val="11"/>
        <rFont val="Calibri"/>
        <charset val="134"/>
      </rPr>
      <t>_8801)ADS</t>
    </r>
    <r>
      <rPr>
        <sz val="11"/>
        <rFont val="宋体"/>
        <charset val="134"/>
      </rPr>
      <t>专用</t>
    </r>
  </si>
  <si>
    <t>Cover Comp Right Crankcase</t>
  </si>
  <si>
    <t>100031960-0007</t>
  </si>
  <si>
    <t>101038-0559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</si>
  <si>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M6×80(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</si>
  <si>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M6×80</t>
  </si>
  <si>
    <t>100011543-0001</t>
  </si>
  <si>
    <t>101038-0557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</si>
  <si>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M6×65(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</si>
  <si>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M6×65</t>
  </si>
  <si>
    <t>100135770-0029</t>
  </si>
  <si>
    <t>101038-0583</t>
  </si>
  <si>
    <r>
      <rPr>
        <sz val="11"/>
        <rFont val="Calibri"/>
        <charset val="134"/>
      </rPr>
      <t>90</t>
    </r>
    <r>
      <rPr>
        <sz val="11"/>
        <rFont val="宋体"/>
        <charset val="134"/>
      </rPr>
      <t>右装饰盖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中能款</t>
    </r>
    <r>
      <rPr>
        <sz val="11"/>
        <rFont val="Calibri"/>
        <charset val="134"/>
      </rPr>
      <t>_KAYO_</t>
    </r>
    <r>
      <rPr>
        <sz val="11"/>
        <rFont val="宋体"/>
        <charset val="134"/>
      </rPr>
      <t>套红</t>
    </r>
    <r>
      <rPr>
        <sz val="11"/>
        <rFont val="Calibri"/>
        <charset val="134"/>
      </rPr>
      <t>_8801)</t>
    </r>
  </si>
  <si>
    <t>Decorate Cover R.Crankcase Cover</t>
  </si>
  <si>
    <t>100031840-0007</t>
  </si>
  <si>
    <t>101038-0565</t>
  </si>
  <si>
    <r>
      <rPr>
        <sz val="11"/>
        <rFont val="Calibri"/>
        <charset val="134"/>
      </rPr>
      <t>GB820</t>
    </r>
    <r>
      <rPr>
        <sz val="11"/>
        <rFont val="宋体"/>
        <charset val="134"/>
      </rPr>
      <t>螺钉</t>
    </r>
    <r>
      <rPr>
        <sz val="11"/>
        <rFont val="Calibri"/>
        <charset val="134"/>
      </rPr>
      <t>M6×16(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</si>
  <si>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Screw, M6×16</t>
  </si>
  <si>
    <t>Nut, M8</t>
  </si>
  <si>
    <t>101038-0406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</si>
  <si>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离合器调节螺栓垫圈</t>
    </r>
    <r>
      <rPr>
        <sz val="11"/>
        <rFont val="Calibri"/>
        <charset val="134"/>
      </rPr>
      <t>(φ8.5×2×φ16)</t>
    </r>
  </si>
  <si>
    <t>Washer</t>
  </si>
  <si>
    <t>101038-0501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</si>
  <si>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(φ8×1.8_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</si>
  <si>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O-Ring,φ8×1.8</t>
  </si>
  <si>
    <t>100011538-0003</t>
  </si>
  <si>
    <t>101038-0553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</si>
  <si>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M6×40(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</si>
  <si>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M6×40</t>
  </si>
  <si>
    <t>100033087-0006</t>
  </si>
  <si>
    <t>101038-0554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</si>
  <si>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M6×42(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</si>
  <si>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M6×42</t>
  </si>
  <si>
    <t>100031954-0005</t>
  </si>
  <si>
    <t>101038-0545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</si>
  <si>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M6×6(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</si>
  <si>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M6×6</t>
  </si>
  <si>
    <r>
      <rPr>
        <b/>
        <sz val="11"/>
        <rFont val="宋体"/>
        <charset val="134"/>
      </rPr>
      <t>左曲轴箱盖</t>
    </r>
    <r>
      <rPr>
        <b/>
        <sz val="11"/>
        <rFont val="Calibri"/>
        <charset val="134"/>
      </rPr>
      <t xml:space="preserve"> LEFT CRANKCASE COVER</t>
    </r>
  </si>
  <si>
    <t>101038-0524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</si>
  <si>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左曲轴箱前盖密封垫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</si>
  <si>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L.Crankcase Cover</t>
  </si>
  <si>
    <t>100103059-0026</t>
  </si>
  <si>
    <t>101038-0579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</si>
  <si>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小视孔盖</t>
    </r>
    <r>
      <rPr>
        <sz val="11"/>
        <rFont val="Calibri"/>
        <charset val="134"/>
      </rPr>
      <t>(8801)</t>
    </r>
  </si>
  <si>
    <t>Cap Small View Hole</t>
  </si>
  <si>
    <t>101038-0495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</si>
  <si>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(φ13.2×2.65_</t>
    </r>
    <r>
      <rPr>
        <sz val="11"/>
        <rFont val="宋体"/>
        <charset val="134"/>
      </rPr>
      <t>丁腈胶</t>
    </r>
    <r>
      <rPr>
        <sz val="11"/>
        <rFont val="Calibri"/>
        <charset val="134"/>
      </rPr>
      <t>)</t>
    </r>
  </si>
  <si>
    <t>O-Ring,φ13.2×2.65</t>
  </si>
  <si>
    <t>100031957-0007</t>
  </si>
  <si>
    <t>101038-0552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</si>
  <si>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M6×32(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</si>
  <si>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M6×32</t>
  </si>
  <si>
    <t>100710252-0019</t>
  </si>
  <si>
    <t>101038-0593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</si>
  <si>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左盖</t>
    </r>
    <r>
      <rPr>
        <sz val="11"/>
        <rFont val="Calibri"/>
        <charset val="134"/>
      </rPr>
      <t>(2#_</t>
    </r>
    <r>
      <rPr>
        <sz val="11"/>
        <rFont val="宋体"/>
        <charset val="134"/>
      </rPr>
      <t>中能款</t>
    </r>
    <r>
      <rPr>
        <sz val="11"/>
        <rFont val="Calibri"/>
        <charset val="134"/>
      </rPr>
      <t>_6</t>
    </r>
    <r>
      <rPr>
        <sz val="11"/>
        <rFont val="宋体"/>
        <charset val="134"/>
      </rPr>
      <t>极</t>
    </r>
    <r>
      <rPr>
        <sz val="11"/>
        <rFont val="Calibri"/>
        <charset val="134"/>
      </rPr>
      <t>_</t>
    </r>
    <r>
      <rPr>
        <sz val="11"/>
        <rFont val="宋体"/>
        <charset val="134"/>
      </rPr>
      <t>定子</t>
    </r>
    <r>
      <rPr>
        <sz val="11"/>
        <rFont val="Calibri"/>
        <charset val="134"/>
      </rPr>
      <t>53_</t>
    </r>
    <r>
      <rPr>
        <sz val="11"/>
        <rFont val="宋体"/>
        <charset val="134"/>
      </rPr>
      <t>传感</t>
    </r>
    <r>
      <rPr>
        <sz val="11"/>
        <rFont val="Calibri"/>
        <charset val="134"/>
      </rPr>
      <t>28_</t>
    </r>
    <r>
      <rPr>
        <sz val="11"/>
        <rFont val="宋体"/>
        <charset val="134"/>
      </rPr>
      <t>缺口</t>
    </r>
    <r>
      <rPr>
        <sz val="11"/>
        <rFont val="Calibri"/>
        <charset val="134"/>
      </rPr>
      <t>21_KAYO_</t>
    </r>
    <r>
      <rPr>
        <sz val="11"/>
        <rFont val="宋体"/>
        <charset val="134"/>
      </rPr>
      <t>套红</t>
    </r>
    <r>
      <rPr>
        <sz val="11"/>
        <rFont val="Calibri"/>
        <charset val="134"/>
      </rPr>
      <t>_8801)</t>
    </r>
  </si>
  <si>
    <t>Front Part,L.Crankcase Cover</t>
  </si>
  <si>
    <t>100011540-0007</t>
  </si>
  <si>
    <t>101038-0555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</si>
  <si>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M6×50(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</si>
  <si>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M6×50</t>
  </si>
  <si>
    <t>100103062-0025</t>
  </si>
  <si>
    <t>101038-0580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</si>
  <si>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大视孔盖</t>
    </r>
    <r>
      <rPr>
        <sz val="11"/>
        <rFont val="Calibri"/>
        <charset val="134"/>
      </rPr>
      <t>(8801)</t>
    </r>
  </si>
  <si>
    <t>Cap Big View Hole</t>
  </si>
  <si>
    <t>101038-0498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</si>
  <si>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(φ27.4×2.65_</t>
    </r>
    <r>
      <rPr>
        <sz val="11"/>
        <rFont val="宋体"/>
        <charset val="134"/>
      </rPr>
      <t>丁腈胶</t>
    </r>
    <r>
      <rPr>
        <sz val="11"/>
        <rFont val="Calibri"/>
        <charset val="134"/>
      </rPr>
      <t>)</t>
    </r>
  </si>
  <si>
    <t>O-Ring,φ27.4×2.65</t>
  </si>
  <si>
    <t>100031959-0007</t>
  </si>
  <si>
    <t>101038-0558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</si>
  <si>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M6×70(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</si>
  <si>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M6×70</t>
  </si>
  <si>
    <t>100771928-0001</t>
  </si>
  <si>
    <t>101038-0595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</si>
  <si>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左后盖</t>
    </r>
    <r>
      <rPr>
        <sz val="11"/>
        <rFont val="Calibri"/>
        <charset val="134"/>
      </rPr>
      <t>(C100-</t>
    </r>
    <r>
      <rPr>
        <sz val="11"/>
        <rFont val="宋体"/>
        <charset val="134"/>
      </rPr>
      <t>中能</t>
    </r>
    <r>
      <rPr>
        <sz val="11"/>
        <rFont val="Calibri"/>
        <charset val="134"/>
      </rPr>
      <t>-7#_</t>
    </r>
    <r>
      <rPr>
        <sz val="11"/>
        <rFont val="宋体"/>
        <charset val="134"/>
      </rPr>
      <t>小缺</t>
    </r>
    <r>
      <rPr>
        <sz val="11"/>
        <rFont val="Calibri"/>
        <charset val="134"/>
      </rPr>
      <t>_8801)</t>
    </r>
  </si>
  <si>
    <t>Back Part L.Crankcase Cover</t>
  </si>
  <si>
    <r>
      <rPr>
        <b/>
        <sz val="11"/>
        <rFont val="宋体"/>
        <charset val="134"/>
      </rPr>
      <t>离合器总成</t>
    </r>
    <r>
      <rPr>
        <b/>
        <sz val="11"/>
        <rFont val="Calibri"/>
        <charset val="134"/>
      </rPr>
      <t xml:space="preserve">  CLUTCH ASSY</t>
    </r>
  </si>
  <si>
    <t>101038-0528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</si>
  <si>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离合器端盖密封垫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</si>
  <si>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End Cover</t>
  </si>
  <si>
    <t>101038-0403</t>
  </si>
  <si>
    <r>
      <rPr>
        <sz val="11"/>
        <rFont val="宋体"/>
        <charset val="134"/>
      </rPr>
      <t>轴承</t>
    </r>
    <r>
      <rPr>
        <sz val="11"/>
        <rFont val="Calibri"/>
        <charset val="134"/>
      </rPr>
      <t>(6000)</t>
    </r>
  </si>
  <si>
    <t>BeaRing,6000</t>
  </si>
  <si>
    <r>
      <rPr>
        <sz val="11"/>
        <rFont val="新宋体"/>
        <charset val="134"/>
      </rPr>
      <t>附件</t>
    </r>
  </si>
  <si>
    <t>100010978-0001</t>
  </si>
  <si>
    <t>101038-0540</t>
  </si>
  <si>
    <r>
      <rPr>
        <sz val="11"/>
        <rFont val="Calibri"/>
        <charset val="134"/>
      </rPr>
      <t>GB819.2</t>
    </r>
    <r>
      <rPr>
        <sz val="11"/>
        <rFont val="宋体"/>
        <charset val="134"/>
      </rPr>
      <t>螺钉</t>
    </r>
    <r>
      <rPr>
        <sz val="11"/>
        <rFont val="Calibri"/>
        <charset val="134"/>
      </rPr>
      <t>M5×12(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</si>
  <si>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Screw, M5×12</t>
  </si>
  <si>
    <t>101038-0437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</si>
  <si>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离合器端盖</t>
    </r>
  </si>
  <si>
    <t>End Cover Clutch</t>
  </si>
  <si>
    <t>101038-0416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</si>
  <si>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离合器锁紧螺母</t>
    </r>
  </si>
  <si>
    <t>Lock Nut Clutch</t>
  </si>
  <si>
    <t>101038-0436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</si>
  <si>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离合器碟形垫圈</t>
    </r>
  </si>
  <si>
    <t>Dish Washer,Clutch</t>
  </si>
  <si>
    <t>101038-0435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</si>
  <si>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离合器止退垫圈</t>
    </r>
  </si>
  <si>
    <t>Stop Washer,Clutch</t>
  </si>
  <si>
    <t>101038-0443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</si>
  <si>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从动齿组合</t>
    </r>
  </si>
  <si>
    <t>Driven Gear Comp</t>
  </si>
  <si>
    <t>101038-0444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</si>
  <si>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主轴齿轮卡圈</t>
    </r>
  </si>
  <si>
    <t>Circlip</t>
  </si>
  <si>
    <t>101038-0442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</si>
  <si>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主动齿组合</t>
    </r>
  </si>
  <si>
    <t>Driven Gear</t>
  </si>
  <si>
    <t>101038-0441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</si>
  <si>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主动齿轮轴套</t>
    </r>
  </si>
  <si>
    <t>Axle Sleeve</t>
  </si>
  <si>
    <t>101038-0440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</si>
  <si>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主动齿</t>
    </r>
  </si>
  <si>
    <t>Primary Drive Gear</t>
  </si>
  <si>
    <t>101038-0534</t>
  </si>
  <si>
    <r>
      <rPr>
        <sz val="11"/>
        <rFont val="Calibri"/>
        <charset val="134"/>
      </rPr>
      <t>Z125</t>
    </r>
    <r>
      <rPr>
        <sz val="11"/>
        <rFont val="宋体"/>
        <charset val="134"/>
      </rPr>
      <t>离合器总成</t>
    </r>
    <r>
      <rPr>
        <sz val="11"/>
        <rFont val="Calibri"/>
        <charset val="134"/>
      </rPr>
      <t>(3#_</t>
    </r>
    <r>
      <rPr>
        <sz val="11"/>
        <rFont val="宋体"/>
        <charset val="134"/>
      </rPr>
      <t>奔马摩擦片</t>
    </r>
    <r>
      <rPr>
        <sz val="11"/>
        <rFont val="Calibri"/>
        <charset val="134"/>
      </rPr>
      <t>_</t>
    </r>
    <r>
      <rPr>
        <sz val="11"/>
        <rFont val="宋体"/>
        <charset val="134"/>
      </rPr>
      <t>无离合器套圈</t>
    </r>
    <r>
      <rPr>
        <sz val="11"/>
        <rFont val="Calibri"/>
        <charset val="134"/>
      </rPr>
      <t>)</t>
    </r>
  </si>
  <si>
    <t>Clutch Assy</t>
  </si>
  <si>
    <r>
      <rPr>
        <b/>
        <sz val="11"/>
        <rFont val="宋体"/>
        <charset val="134"/>
      </rPr>
      <t>机油泵部件</t>
    </r>
    <r>
      <rPr>
        <b/>
        <sz val="11"/>
        <rFont val="Calibri"/>
        <charset val="134"/>
      </rPr>
      <t xml:space="preserve"> OIL PUMP</t>
    </r>
  </si>
  <si>
    <t>101038-0411</t>
  </si>
  <si>
    <r>
      <rPr>
        <sz val="11"/>
        <rFont val="Calibri"/>
        <charset val="134"/>
      </rPr>
      <t>S125</t>
    </r>
    <r>
      <rPr>
        <sz val="11"/>
        <rFont val="宋体"/>
        <charset val="134"/>
      </rPr>
      <t>脚机油泵部件</t>
    </r>
  </si>
  <si>
    <t>Oil Pump Assy</t>
  </si>
  <si>
    <t>100060188-0002</t>
  </si>
  <si>
    <t>101038-0562</t>
  </si>
  <si>
    <r>
      <rPr>
        <sz val="11"/>
        <rFont val="Calibri"/>
        <charset val="134"/>
      </rPr>
      <t>GB819.2</t>
    </r>
    <r>
      <rPr>
        <sz val="11"/>
        <rFont val="宋体"/>
        <charset val="134"/>
      </rPr>
      <t>螺钉</t>
    </r>
    <r>
      <rPr>
        <sz val="11"/>
        <rFont val="Calibri"/>
        <charset val="134"/>
      </rPr>
      <t>M5×30(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</si>
  <si>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Screw, M5×30</t>
  </si>
  <si>
    <t>100123469-0001</t>
  </si>
  <si>
    <t>101038-0561</t>
  </si>
  <si>
    <r>
      <rPr>
        <sz val="11"/>
        <rFont val="Calibri"/>
        <charset val="134"/>
      </rPr>
      <t>GB819.2</t>
    </r>
    <r>
      <rPr>
        <sz val="11"/>
        <rFont val="宋体"/>
        <charset val="134"/>
      </rPr>
      <t>螺钉</t>
    </r>
    <r>
      <rPr>
        <sz val="11"/>
        <rFont val="Calibri"/>
        <charset val="134"/>
      </rPr>
      <t>M5×25(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</si>
  <si>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Screw, M5×25</t>
  </si>
  <si>
    <t>101038-0494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</si>
  <si>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(φ9.4×2.4_</t>
    </r>
    <r>
      <rPr>
        <sz val="11"/>
        <rFont val="宋体"/>
        <charset val="134"/>
      </rPr>
      <t>丁腈胶</t>
    </r>
    <r>
      <rPr>
        <sz val="11"/>
        <rFont val="Calibri"/>
        <charset val="134"/>
      </rPr>
      <t>)</t>
    </r>
  </si>
  <si>
    <t>O-Ring,φ9.4×2.4</t>
  </si>
  <si>
    <t>101038-0462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</si>
  <si>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机油过滤网组合</t>
    </r>
  </si>
  <si>
    <t>Strainer Oil Filter</t>
  </si>
  <si>
    <t>101038-0519</t>
  </si>
  <si>
    <r>
      <rPr>
        <sz val="11"/>
        <rFont val="Calibri"/>
        <charset val="134"/>
      </rPr>
      <t>C110-A</t>
    </r>
    <r>
      <rPr>
        <sz val="11"/>
        <rFont val="宋体"/>
        <charset val="134"/>
      </rPr>
      <t>油泵链轮专用螺钉</t>
    </r>
  </si>
  <si>
    <t>Screw</t>
  </si>
  <si>
    <t>100010886-0005</t>
  </si>
  <si>
    <t>101038-0539</t>
  </si>
  <si>
    <r>
      <rPr>
        <sz val="11"/>
        <rFont val="Calibri"/>
        <charset val="134"/>
      </rPr>
      <t>GB93</t>
    </r>
    <r>
      <rPr>
        <sz val="11"/>
        <rFont val="宋体"/>
        <charset val="134"/>
      </rPr>
      <t>弹垫</t>
    </r>
    <r>
      <rPr>
        <sz val="11"/>
        <rFont val="Calibri"/>
        <charset val="134"/>
      </rPr>
      <t>φ6(</t>
    </r>
    <r>
      <rPr>
        <sz val="11"/>
        <rFont val="宋体"/>
        <charset val="134"/>
      </rPr>
      <t>白锌</t>
    </r>
    <r>
      <rPr>
        <sz val="11"/>
        <rFont val="Calibri"/>
        <charset val="134"/>
      </rPr>
      <t>)</t>
    </r>
  </si>
  <si>
    <t>Washer, φ6</t>
  </si>
  <si>
    <t>101038-0463</t>
  </si>
  <si>
    <r>
      <rPr>
        <sz val="11"/>
        <rFont val="Calibri"/>
        <charset val="134"/>
      </rPr>
      <t>C110-A</t>
    </r>
    <r>
      <rPr>
        <sz val="11"/>
        <rFont val="宋体"/>
        <charset val="134"/>
      </rPr>
      <t>机油泵传动链轮组合</t>
    </r>
  </si>
  <si>
    <t>Hub Dump Chain Sprocket Oil Pump</t>
  </si>
  <si>
    <r>
      <rPr>
        <b/>
        <sz val="11"/>
        <rFont val="宋体"/>
        <charset val="134"/>
      </rPr>
      <t>左曲轴箱</t>
    </r>
    <r>
      <rPr>
        <b/>
        <sz val="11"/>
        <rFont val="Calibri"/>
        <charset val="134"/>
      </rPr>
      <t xml:space="preserve">  LEFT CRANKCASE</t>
    </r>
  </si>
  <si>
    <t>101038-0518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</si>
  <si>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气缸双头螺栓</t>
    </r>
    <r>
      <rPr>
        <sz val="11"/>
        <rFont val="Calibri"/>
        <charset val="134"/>
      </rPr>
      <t>A(212mm)</t>
    </r>
  </si>
  <si>
    <t>Cylinder Stud Bolt A</t>
  </si>
  <si>
    <t>101038-0399</t>
  </si>
  <si>
    <r>
      <rPr>
        <sz val="11"/>
        <rFont val="宋体"/>
        <charset val="134"/>
      </rPr>
      <t>轴承</t>
    </r>
    <r>
      <rPr>
        <sz val="11"/>
        <rFont val="Calibri"/>
        <charset val="134"/>
      </rPr>
      <t>(6001)</t>
    </r>
  </si>
  <si>
    <t>Bearing, 6001</t>
  </si>
  <si>
    <t>101038-0401</t>
  </si>
  <si>
    <r>
      <rPr>
        <sz val="11"/>
        <rFont val="宋体"/>
        <charset val="134"/>
      </rPr>
      <t>轴承</t>
    </r>
    <r>
      <rPr>
        <sz val="11"/>
        <rFont val="Calibri"/>
        <charset val="134"/>
      </rPr>
      <t>(6203_RoHS)</t>
    </r>
  </si>
  <si>
    <t>Bearing, 6203</t>
  </si>
  <si>
    <t>101038-0428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</si>
  <si>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通气管组件</t>
    </r>
    <r>
      <rPr>
        <sz val="11"/>
        <rFont val="Calibri"/>
        <charset val="134"/>
      </rPr>
      <t>(2#_φ10.5</t>
    </r>
    <r>
      <rPr>
        <sz val="11"/>
        <rFont val="宋体"/>
        <charset val="134"/>
      </rPr>
      <t>卡簧</t>
    </r>
    <r>
      <rPr>
        <sz val="11"/>
        <rFont val="Calibri"/>
        <charset val="134"/>
      </rPr>
      <t>2</t>
    </r>
    <r>
      <rPr>
        <sz val="11"/>
        <rFont val="宋体"/>
        <charset val="134"/>
      </rPr>
      <t>个</t>
    </r>
    <r>
      <rPr>
        <sz val="11"/>
        <rFont val="Calibri"/>
        <charset val="134"/>
      </rPr>
      <t>_</t>
    </r>
    <r>
      <rPr>
        <sz val="11"/>
        <rFont val="宋体"/>
        <charset val="134"/>
      </rPr>
      <t>复合层材料</t>
    </r>
    <r>
      <rPr>
        <sz val="11"/>
        <rFont val="Calibri"/>
        <charset val="134"/>
      </rPr>
      <t>)</t>
    </r>
  </si>
  <si>
    <t>Pipe Assy</t>
  </si>
  <si>
    <t>100011542-0001</t>
  </si>
  <si>
    <t>101038-0556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</si>
  <si>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M6×60(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</si>
  <si>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M6×60</t>
  </si>
  <si>
    <t>101038-0458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</si>
  <si>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副轴油封</t>
    </r>
    <r>
      <rPr>
        <sz val="11"/>
        <rFont val="Calibri"/>
        <charset val="134"/>
      </rPr>
      <t>(17×29×5_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</si>
  <si>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Oil Seal 17×29×5</t>
  </si>
  <si>
    <t>101038-0457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</si>
  <si>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换档臂油封</t>
    </r>
    <r>
      <rPr>
        <sz val="11"/>
        <rFont val="Calibri"/>
        <charset val="134"/>
      </rPr>
      <t>(11.6×24×10_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</si>
  <si>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Oil Seal 11.6×24×10</t>
  </si>
  <si>
    <t>100102915-0005</t>
  </si>
  <si>
    <t>101038-0578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</si>
  <si>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溢流管夹</t>
    </r>
    <r>
      <rPr>
        <sz val="11"/>
        <rFont val="Calibri"/>
        <charset val="134"/>
      </rPr>
      <t>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</si>
  <si>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Clip Overflow Pipe</t>
  </si>
  <si>
    <t>100056307-0007</t>
  </si>
  <si>
    <t>101038-0567</t>
  </si>
  <si>
    <r>
      <rPr>
        <sz val="11"/>
        <rFont val="Calibri"/>
        <charset val="134"/>
      </rPr>
      <t>ZD125D</t>
    </r>
    <r>
      <rPr>
        <sz val="11"/>
        <rFont val="宋体"/>
        <charset val="134"/>
      </rPr>
      <t>左曲轴箱组合</t>
    </r>
    <r>
      <rPr>
        <sz val="11"/>
        <rFont val="Calibri"/>
        <charset val="134"/>
      </rPr>
      <t>(4#_</t>
    </r>
    <r>
      <rPr>
        <sz val="11"/>
        <rFont val="宋体"/>
        <charset val="134"/>
      </rPr>
      <t>大挂</t>
    </r>
    <r>
      <rPr>
        <sz val="11"/>
        <rFont val="Calibri"/>
        <charset val="134"/>
      </rPr>
      <t>_</t>
    </r>
    <r>
      <rPr>
        <sz val="11"/>
        <rFont val="宋体"/>
        <charset val="134"/>
      </rPr>
      <t>无缺</t>
    </r>
    <r>
      <rPr>
        <sz val="11"/>
        <rFont val="Calibri"/>
        <charset val="134"/>
      </rPr>
      <t>_</t>
    </r>
    <r>
      <rPr>
        <sz val="11"/>
        <rFont val="宋体"/>
        <charset val="134"/>
      </rPr>
      <t>定位销孔</t>
    </r>
    <r>
      <rPr>
        <sz val="11"/>
        <rFont val="Calibri"/>
        <charset val="134"/>
      </rPr>
      <t>φ8_8801)</t>
    </r>
  </si>
  <si>
    <t>Left Crankcase Block</t>
  </si>
  <si>
    <t>101038-0423</t>
  </si>
  <si>
    <r>
      <rPr>
        <sz val="11"/>
        <rFont val="宋体"/>
        <charset val="134"/>
      </rPr>
      <t>定位销</t>
    </r>
    <r>
      <rPr>
        <sz val="11"/>
        <rFont val="Calibri"/>
        <charset val="134"/>
      </rPr>
      <t>φ10×14(RoHS)</t>
    </r>
  </si>
  <si>
    <t>Pin,φ10×14</t>
  </si>
  <si>
    <t>101038-0485</t>
  </si>
  <si>
    <r>
      <rPr>
        <sz val="11"/>
        <rFont val="Calibri"/>
        <charset val="134"/>
      </rPr>
      <t>100</t>
    </r>
    <r>
      <rPr>
        <sz val="11"/>
        <rFont val="宋体"/>
        <charset val="134"/>
      </rPr>
      <t>左体前挂机减震套Ⅰ</t>
    </r>
    <r>
      <rPr>
        <sz val="11"/>
        <rFont val="Calibri"/>
        <charset val="134"/>
      </rPr>
      <t>(</t>
    </r>
    <r>
      <rPr>
        <sz val="11"/>
        <rFont val="宋体"/>
        <charset val="134"/>
      </rPr>
      <t>长</t>
    </r>
    <r>
      <rPr>
        <sz val="11"/>
        <rFont val="Calibri"/>
        <charset val="134"/>
      </rPr>
      <t>)</t>
    </r>
  </si>
  <si>
    <t>Absorber Sleeve</t>
  </si>
  <si>
    <t>101038-0484</t>
  </si>
  <si>
    <r>
      <rPr>
        <sz val="11"/>
        <rFont val="Calibri"/>
        <charset val="134"/>
      </rPr>
      <t>100</t>
    </r>
    <r>
      <rPr>
        <sz val="11"/>
        <rFont val="宋体"/>
        <charset val="134"/>
      </rPr>
      <t>右体前挂机减震套Ⅱ</t>
    </r>
    <r>
      <rPr>
        <sz val="11"/>
        <rFont val="Calibri"/>
        <charset val="134"/>
      </rPr>
      <t>(</t>
    </r>
    <r>
      <rPr>
        <sz val="11"/>
        <rFont val="宋体"/>
        <charset val="134"/>
      </rPr>
      <t>短</t>
    </r>
    <r>
      <rPr>
        <sz val="11"/>
        <rFont val="Calibri"/>
        <charset val="134"/>
      </rPr>
      <t>)</t>
    </r>
  </si>
  <si>
    <r>
      <rPr>
        <b/>
        <sz val="11"/>
        <rFont val="宋体"/>
        <charset val="134"/>
      </rPr>
      <t>右曲轴箱</t>
    </r>
    <r>
      <rPr>
        <b/>
        <sz val="11"/>
        <rFont val="Calibri"/>
        <charset val="134"/>
      </rPr>
      <t xml:space="preserve">  RIGHT CRANKCASE</t>
    </r>
  </si>
  <si>
    <t>101038-0400</t>
  </si>
  <si>
    <r>
      <rPr>
        <sz val="11"/>
        <rFont val="宋体"/>
        <charset val="134"/>
      </rPr>
      <t>轴承</t>
    </r>
    <r>
      <rPr>
        <sz val="11"/>
        <rFont val="Calibri"/>
        <charset val="134"/>
      </rPr>
      <t>(6201)</t>
    </r>
  </si>
  <si>
    <t>BeaRing,(6201)</t>
  </si>
  <si>
    <t>101038-0533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</si>
  <si>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曲轴箱密封垫</t>
    </r>
    <r>
      <rPr>
        <sz val="11"/>
        <rFont val="Calibri"/>
        <charset val="134"/>
      </rPr>
      <t>(</t>
    </r>
    <r>
      <rPr>
        <sz val="11"/>
        <rFont val="宋体"/>
        <charset val="134"/>
      </rPr>
      <t>大挂</t>
    </r>
    <r>
      <rPr>
        <sz val="11"/>
        <rFont val="Calibri"/>
        <charset val="134"/>
      </rPr>
      <t>_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</si>
  <si>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Gasket Crankcase</t>
  </si>
  <si>
    <t>100056308-0007</t>
  </si>
  <si>
    <t>101038-0568</t>
  </si>
  <si>
    <r>
      <rPr>
        <sz val="11"/>
        <rFont val="Calibri"/>
        <charset val="134"/>
      </rPr>
      <t>ZD125D</t>
    </r>
    <r>
      <rPr>
        <sz val="11"/>
        <rFont val="宋体"/>
        <charset val="134"/>
      </rPr>
      <t>右曲轴箱组合</t>
    </r>
    <r>
      <rPr>
        <sz val="11"/>
        <rFont val="Calibri"/>
        <charset val="134"/>
      </rPr>
      <t>(4#_</t>
    </r>
    <r>
      <rPr>
        <sz val="11"/>
        <rFont val="宋体"/>
        <charset val="134"/>
      </rPr>
      <t>大挂</t>
    </r>
    <r>
      <rPr>
        <sz val="11"/>
        <rFont val="Calibri"/>
        <charset val="134"/>
      </rPr>
      <t>_8801)</t>
    </r>
  </si>
  <si>
    <t>Right Crankcase Block</t>
  </si>
  <si>
    <t>101038-0413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</si>
  <si>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气缸双头螺栓</t>
    </r>
    <r>
      <rPr>
        <sz val="11"/>
        <rFont val="Calibri"/>
        <charset val="134"/>
      </rPr>
      <t>B(204mm)</t>
    </r>
  </si>
  <si>
    <t>Cylinder Stud Bolt B</t>
  </si>
  <si>
    <t>101038-0492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</si>
  <si>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(φ12.1×2×φ20)</t>
    </r>
  </si>
  <si>
    <t>Washer,φ12.1×2×φ20</t>
  </si>
  <si>
    <t>100100331-0006</t>
  </si>
  <si>
    <t>101038-0571</t>
  </si>
  <si>
    <r>
      <rPr>
        <sz val="11"/>
        <rFont val="Calibri"/>
        <charset val="134"/>
      </rPr>
      <t>CG125D</t>
    </r>
    <r>
      <rPr>
        <sz val="11"/>
        <rFont val="宋体"/>
        <charset val="134"/>
      </rPr>
      <t>放油螺塞</t>
    </r>
    <r>
      <rPr>
        <sz val="11"/>
        <rFont val="Calibri"/>
        <charset val="134"/>
      </rPr>
      <t>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</si>
  <si>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Oil Drain Plug</t>
  </si>
  <si>
    <r>
      <rPr>
        <b/>
        <sz val="11"/>
        <rFont val="宋体"/>
        <charset val="134"/>
      </rPr>
      <t>曲轴连杆部件</t>
    </r>
    <r>
      <rPr>
        <b/>
        <sz val="11"/>
        <rFont val="Calibri"/>
        <charset val="134"/>
      </rPr>
      <t>/</t>
    </r>
    <r>
      <rPr>
        <b/>
        <sz val="11"/>
        <rFont val="宋体"/>
        <charset val="134"/>
      </rPr>
      <t>活塞</t>
    </r>
    <r>
      <rPr>
        <b/>
        <sz val="11"/>
        <rFont val="Calibri"/>
        <charset val="134"/>
      </rPr>
      <t xml:space="preserve"> CRANKSHAFT CONNECTING-ROD ASSY/PISTON</t>
    </r>
  </si>
  <si>
    <t>101038-0409</t>
  </si>
  <si>
    <r>
      <rPr>
        <sz val="11"/>
        <rFont val="Calibri"/>
        <charset val="134"/>
      </rPr>
      <t>S125</t>
    </r>
    <r>
      <rPr>
        <sz val="11"/>
        <rFont val="宋体"/>
        <charset val="134"/>
      </rPr>
      <t>脚活塞环总成</t>
    </r>
    <r>
      <rPr>
        <sz val="11"/>
        <rFont val="Calibri"/>
        <charset val="134"/>
      </rPr>
      <t>(</t>
    </r>
    <r>
      <rPr>
        <sz val="11"/>
        <rFont val="宋体"/>
        <charset val="134"/>
      </rPr>
      <t>一环油环</t>
    </r>
    <r>
      <rPr>
        <sz val="11"/>
        <rFont val="Calibri"/>
        <charset val="134"/>
      </rPr>
      <t>PVD)</t>
    </r>
  </si>
  <si>
    <t>Piston Ring,Comp</t>
  </si>
  <si>
    <t>101038-0417</t>
  </si>
  <si>
    <r>
      <rPr>
        <sz val="11"/>
        <rFont val="Calibri"/>
        <charset val="134"/>
      </rPr>
      <t>AX100</t>
    </r>
    <r>
      <rPr>
        <sz val="11"/>
        <rFont val="宋体"/>
        <charset val="134"/>
      </rPr>
      <t>活塞销挡圈</t>
    </r>
    <r>
      <rPr>
        <sz val="11"/>
        <rFont val="Calibri"/>
        <charset val="134"/>
      </rPr>
      <t>(φ13.5)</t>
    </r>
  </si>
  <si>
    <t>Check Ring Piston Pin,φ13.5</t>
  </si>
  <si>
    <t>101038-0408</t>
  </si>
  <si>
    <r>
      <rPr>
        <sz val="11"/>
        <rFont val="Calibri"/>
        <charset val="134"/>
      </rPr>
      <t>S125</t>
    </r>
    <r>
      <rPr>
        <sz val="11"/>
        <rFont val="宋体"/>
        <charset val="134"/>
      </rPr>
      <t>脚活塞</t>
    </r>
    <r>
      <rPr>
        <sz val="11"/>
        <rFont val="Calibri"/>
        <charset val="134"/>
      </rPr>
      <t>(</t>
    </r>
    <r>
      <rPr>
        <sz val="11"/>
        <rFont val="宋体"/>
        <charset val="134"/>
      </rPr>
      <t>裙部二硫化钼</t>
    </r>
    <r>
      <rPr>
        <sz val="11"/>
        <rFont val="Calibri"/>
        <charset val="134"/>
      </rPr>
      <t>)</t>
    </r>
  </si>
  <si>
    <t>Piston</t>
  </si>
  <si>
    <t>101038-0425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</si>
  <si>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活塞销</t>
    </r>
  </si>
  <si>
    <t>Pin,Piston</t>
  </si>
  <si>
    <t>101038-0402</t>
  </si>
  <si>
    <r>
      <rPr>
        <sz val="11"/>
        <rFont val="宋体"/>
        <charset val="134"/>
      </rPr>
      <t>轴承</t>
    </r>
    <r>
      <rPr>
        <sz val="11"/>
        <rFont val="Calibri"/>
        <charset val="134"/>
      </rPr>
      <t>(6205_RoHS)</t>
    </r>
  </si>
  <si>
    <t>Bearing, 6205</t>
  </si>
  <si>
    <t>101038-0520</t>
  </si>
  <si>
    <r>
      <rPr>
        <sz val="11"/>
        <rFont val="Calibri"/>
        <charset val="134"/>
      </rPr>
      <t>BS125</t>
    </r>
    <r>
      <rPr>
        <sz val="11"/>
        <rFont val="宋体"/>
        <charset val="134"/>
      </rPr>
      <t>曲轴连杆组合</t>
    </r>
    <r>
      <rPr>
        <sz val="11"/>
        <rFont val="Calibri"/>
        <charset val="134"/>
      </rPr>
      <t>(</t>
    </r>
    <r>
      <rPr>
        <sz val="11"/>
        <rFont val="宋体"/>
        <charset val="134"/>
      </rPr>
      <t>立多禄</t>
    </r>
    <r>
      <rPr>
        <sz val="11"/>
        <rFont val="Calibri"/>
        <charset val="134"/>
      </rPr>
      <t>_</t>
    </r>
    <r>
      <rPr>
        <sz val="11"/>
        <rFont val="宋体"/>
        <charset val="134"/>
      </rPr>
      <t>无轴承</t>
    </r>
    <r>
      <rPr>
        <sz val="11"/>
        <rFont val="Calibri"/>
        <charset val="134"/>
      </rPr>
      <t>_</t>
    </r>
    <r>
      <rPr>
        <sz val="11"/>
        <rFont val="宋体"/>
        <charset val="134"/>
      </rPr>
      <t>无主动齿</t>
    </r>
    <r>
      <rPr>
        <sz val="11"/>
        <rFont val="Calibri"/>
        <charset val="134"/>
      </rPr>
      <t>_</t>
    </r>
    <r>
      <rPr>
        <sz val="11"/>
        <rFont val="宋体"/>
        <charset val="134"/>
      </rPr>
      <t>无半圆键</t>
    </r>
    <r>
      <rPr>
        <sz val="11"/>
        <rFont val="Calibri"/>
        <charset val="134"/>
      </rPr>
      <t>)</t>
    </r>
  </si>
  <si>
    <t>Connecting Rod Comp 3</t>
  </si>
  <si>
    <t>101038-0418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</si>
  <si>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半圆键</t>
    </r>
    <r>
      <rPr>
        <sz val="11"/>
        <rFont val="Calibri"/>
        <charset val="134"/>
      </rPr>
      <t>(4×12.5)</t>
    </r>
  </si>
  <si>
    <t>Semicircular Key</t>
  </si>
  <si>
    <t>101038-0426</t>
  </si>
  <si>
    <r>
      <rPr>
        <sz val="11"/>
        <rFont val="Calibri"/>
        <charset val="134"/>
      </rPr>
      <t>C120</t>
    </r>
    <r>
      <rPr>
        <sz val="11"/>
        <rFont val="宋体"/>
        <charset val="134"/>
      </rPr>
      <t>正时主动链轮</t>
    </r>
  </si>
  <si>
    <t>Hub Dump Chain Sprocket</t>
  </si>
  <si>
    <t>101038-0535</t>
  </si>
  <si>
    <r>
      <rPr>
        <sz val="11"/>
        <rFont val="Calibri"/>
        <charset val="134"/>
      </rPr>
      <t>BS125</t>
    </r>
    <r>
      <rPr>
        <sz val="11"/>
        <rFont val="宋体"/>
        <charset val="134"/>
      </rPr>
      <t>曲轴连杆部件</t>
    </r>
    <r>
      <rPr>
        <sz val="11"/>
        <rFont val="Calibri"/>
        <charset val="134"/>
      </rPr>
      <t>(</t>
    </r>
    <r>
      <rPr>
        <sz val="11"/>
        <rFont val="宋体"/>
        <charset val="134"/>
      </rPr>
      <t>立多禄</t>
    </r>
    <r>
      <rPr>
        <sz val="11"/>
        <rFont val="Calibri"/>
        <charset val="134"/>
      </rPr>
      <t>_</t>
    </r>
    <r>
      <rPr>
        <sz val="11"/>
        <rFont val="宋体"/>
        <charset val="134"/>
      </rPr>
      <t>人本轴承</t>
    </r>
    <r>
      <rPr>
        <sz val="11"/>
        <rFont val="Calibri"/>
        <charset val="134"/>
      </rPr>
      <t>)</t>
    </r>
  </si>
  <si>
    <t>Crankshaft Connecting-Rod Assy</t>
  </si>
  <si>
    <t>101038-0412</t>
  </si>
  <si>
    <r>
      <rPr>
        <sz val="11"/>
        <rFont val="Calibri"/>
        <charset val="134"/>
      </rPr>
      <t>S125</t>
    </r>
    <r>
      <rPr>
        <sz val="11"/>
        <rFont val="宋体"/>
        <charset val="134"/>
      </rPr>
      <t>脚机油泵驱动齿轮</t>
    </r>
  </si>
  <si>
    <t>Drive Gear Oil Pump</t>
  </si>
  <si>
    <r>
      <rPr>
        <b/>
        <sz val="11"/>
        <rFont val="宋体"/>
        <charset val="134"/>
      </rPr>
      <t>主副轴组合</t>
    </r>
    <r>
      <rPr>
        <b/>
        <sz val="11"/>
        <rFont val="Calibri"/>
        <charset val="134"/>
      </rPr>
      <t xml:space="preserve"> TRANSMISSION MAIN,COUNTER SHAFT</t>
    </r>
  </si>
  <si>
    <t>101038-0536</t>
  </si>
  <si>
    <r>
      <rPr>
        <sz val="11"/>
        <rFont val="Calibri"/>
        <charset val="134"/>
      </rPr>
      <t>SD110</t>
    </r>
    <r>
      <rPr>
        <sz val="11"/>
        <rFont val="宋体"/>
        <charset val="134"/>
      </rPr>
      <t>主轴组合</t>
    </r>
    <r>
      <rPr>
        <sz val="11"/>
        <rFont val="Calibri"/>
        <charset val="134"/>
      </rPr>
      <t>(11#_</t>
    </r>
    <r>
      <rPr>
        <sz val="11"/>
        <rFont val="宋体"/>
        <charset val="134"/>
      </rPr>
      <t>摩擦倒档两档</t>
    </r>
    <r>
      <rPr>
        <sz val="11"/>
        <rFont val="Calibri"/>
        <charset val="134"/>
      </rPr>
      <t>)</t>
    </r>
  </si>
  <si>
    <t>Main Shaft Transmission</t>
  </si>
  <si>
    <t>101038-0537</t>
  </si>
  <si>
    <r>
      <rPr>
        <sz val="11"/>
        <rFont val="Calibri"/>
        <charset val="134"/>
      </rPr>
      <t>SD110</t>
    </r>
    <r>
      <rPr>
        <sz val="11"/>
        <rFont val="宋体"/>
        <charset val="134"/>
      </rPr>
      <t>副轴组合</t>
    </r>
    <r>
      <rPr>
        <sz val="11"/>
        <rFont val="Calibri"/>
        <charset val="134"/>
      </rPr>
      <t>(12#_</t>
    </r>
    <r>
      <rPr>
        <sz val="11"/>
        <rFont val="宋体"/>
        <charset val="134"/>
      </rPr>
      <t>副轴</t>
    </r>
    <r>
      <rPr>
        <sz val="11"/>
        <rFont val="Calibri"/>
        <charset val="134"/>
      </rPr>
      <t>119_</t>
    </r>
    <r>
      <rPr>
        <sz val="11"/>
        <rFont val="宋体"/>
        <charset val="134"/>
      </rPr>
      <t>摩擦倒档两档</t>
    </r>
    <r>
      <rPr>
        <sz val="11"/>
        <rFont val="Calibri"/>
        <charset val="134"/>
      </rPr>
      <t>)</t>
    </r>
  </si>
  <si>
    <t>Coutershaft Transmission</t>
  </si>
  <si>
    <t>101038-0445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</si>
  <si>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主动链轮</t>
    </r>
    <r>
      <rPr>
        <sz val="11"/>
        <rFont val="Calibri"/>
        <charset val="134"/>
      </rPr>
      <t>(420.13)</t>
    </r>
  </si>
  <si>
    <t>Drive Sprocket</t>
  </si>
  <si>
    <t>101038-0512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</si>
  <si>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主动链轮固定板</t>
    </r>
  </si>
  <si>
    <t>Fixing Plate Drive Sprocket</t>
  </si>
  <si>
    <t>100031911-0004</t>
  </si>
  <si>
    <t>101038-0560</t>
  </si>
  <si>
    <r>
      <rPr>
        <sz val="11"/>
        <rFont val="Calibri"/>
        <charset val="134"/>
      </rPr>
      <t>GB5783</t>
    </r>
    <r>
      <rPr>
        <sz val="11"/>
        <rFont val="宋体"/>
        <charset val="134"/>
      </rPr>
      <t>螺栓</t>
    </r>
    <r>
      <rPr>
        <sz val="11"/>
        <rFont val="Calibri"/>
        <charset val="134"/>
      </rPr>
      <t>M6×10(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</si>
  <si>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M6×10</t>
  </si>
  <si>
    <r>
      <rPr>
        <b/>
        <sz val="11"/>
        <rFont val="宋体"/>
        <charset val="134"/>
      </rPr>
      <t>倒档惰轮机构</t>
    </r>
    <r>
      <rPr>
        <b/>
        <sz val="11"/>
        <rFont val="Calibri"/>
        <charset val="134"/>
      </rPr>
      <t xml:space="preserve"> IDLER SETUP</t>
    </r>
  </si>
  <si>
    <t>101038-0513</t>
  </si>
  <si>
    <r>
      <rPr>
        <sz val="11"/>
        <rFont val="Calibri"/>
        <charset val="134"/>
      </rPr>
      <t>ZD125D</t>
    </r>
    <r>
      <rPr>
        <sz val="11"/>
        <rFont val="宋体"/>
        <charset val="134"/>
      </rPr>
      <t>惰轮机构组件</t>
    </r>
  </si>
  <si>
    <t>Idler Setup</t>
  </si>
  <si>
    <t>101038-0424</t>
  </si>
  <si>
    <r>
      <rPr>
        <sz val="11"/>
        <rFont val="宋体"/>
        <charset val="134"/>
      </rPr>
      <t>定位销</t>
    </r>
    <r>
      <rPr>
        <sz val="11"/>
        <rFont val="Calibri"/>
        <charset val="134"/>
      </rPr>
      <t>φ13×13.2</t>
    </r>
  </si>
  <si>
    <t>Dowel Pin,φ13×13.2</t>
  </si>
  <si>
    <t>101038-0491</t>
  </si>
  <si>
    <r>
      <rPr>
        <sz val="11"/>
        <rFont val="宋体"/>
        <charset val="134"/>
      </rPr>
      <t>平垫圈</t>
    </r>
    <r>
      <rPr>
        <sz val="11"/>
        <rFont val="Calibri"/>
        <charset val="134"/>
      </rPr>
      <t>(φ10×1×φ16)</t>
    </r>
  </si>
  <si>
    <t>Washer,φ10×1×φ16</t>
  </si>
  <si>
    <t>101038-0419</t>
  </si>
  <si>
    <r>
      <rPr>
        <sz val="11"/>
        <rFont val="宋体"/>
        <charset val="134"/>
      </rPr>
      <t>定位销</t>
    </r>
    <r>
      <rPr>
        <sz val="11"/>
        <rFont val="Calibri"/>
        <charset val="134"/>
      </rPr>
      <t>φ8×8(RoHS)</t>
    </r>
  </si>
  <si>
    <t>Pin, φ8×8</t>
  </si>
  <si>
    <t>101038-0514</t>
  </si>
  <si>
    <r>
      <rPr>
        <sz val="11"/>
        <rFont val="Calibri"/>
        <charset val="134"/>
      </rPr>
      <t>SD110</t>
    </r>
    <r>
      <rPr>
        <sz val="11"/>
        <rFont val="宋体"/>
        <charset val="134"/>
      </rPr>
      <t>芯轴支撑板</t>
    </r>
  </si>
  <si>
    <t>Fixing Plate</t>
  </si>
  <si>
    <t>100011174-0004</t>
  </si>
  <si>
    <t>101038-0543</t>
  </si>
  <si>
    <r>
      <rPr>
        <sz val="11"/>
        <rFont val="Calibri"/>
        <charset val="134"/>
      </rPr>
      <t>GB5783</t>
    </r>
    <r>
      <rPr>
        <sz val="11"/>
        <rFont val="宋体"/>
        <charset val="134"/>
      </rPr>
      <t>螺栓</t>
    </r>
    <r>
      <rPr>
        <sz val="11"/>
        <rFont val="Calibri"/>
        <charset val="134"/>
      </rPr>
      <t>M6×20(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</si>
  <si>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r>
      <rPr>
        <b/>
        <sz val="11"/>
        <rFont val="宋体"/>
        <charset val="134"/>
      </rPr>
      <t>变速机构</t>
    </r>
    <r>
      <rPr>
        <b/>
        <sz val="11"/>
        <rFont val="Calibri"/>
        <charset val="134"/>
      </rPr>
      <t xml:space="preserve"> GEARSHIFT MECHANISM</t>
    </r>
  </si>
  <si>
    <t>100106300-0001</t>
  </si>
  <si>
    <t>101038-0582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</si>
  <si>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换档臂部件</t>
    </r>
    <r>
      <rPr>
        <sz val="11"/>
        <rFont val="Calibri"/>
        <charset val="134"/>
      </rPr>
      <t>(</t>
    </r>
    <r>
      <rPr>
        <sz val="11"/>
        <rFont val="宋体"/>
        <charset val="134"/>
      </rPr>
      <t>四档循环档</t>
    </r>
    <r>
      <rPr>
        <sz val="11"/>
        <rFont val="Calibri"/>
        <charset val="134"/>
      </rPr>
      <t>_260_</t>
    </r>
    <r>
      <rPr>
        <sz val="11"/>
        <rFont val="宋体"/>
        <charset val="134"/>
      </rPr>
      <t>彩锌</t>
    </r>
    <r>
      <rPr>
        <sz val="11"/>
        <rFont val="Calibri"/>
        <charset val="134"/>
      </rPr>
      <t>)</t>
    </r>
  </si>
  <si>
    <t>Gearshift Lever Comp</t>
  </si>
  <si>
    <t>101038-0438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</si>
  <si>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离合器操纵臂组合</t>
    </r>
  </si>
  <si>
    <t>Controlling Arm Assembly Clutch</t>
  </si>
  <si>
    <t>101038-0439</t>
  </si>
  <si>
    <r>
      <rPr>
        <sz val="11"/>
        <rFont val="Calibri"/>
        <charset val="134"/>
      </rPr>
      <t>Z100</t>
    </r>
    <r>
      <rPr>
        <sz val="11"/>
        <rFont val="宋体"/>
        <charset val="134"/>
      </rPr>
      <t>离合器凸轮板组合</t>
    </r>
    <r>
      <rPr>
        <sz val="11"/>
        <rFont val="Calibri"/>
        <charset val="134"/>
      </rPr>
      <t>(6#)</t>
    </r>
  </si>
  <si>
    <t>Cam Plate Assembly Clutch</t>
  </si>
  <si>
    <t>101038-0538</t>
  </si>
  <si>
    <r>
      <rPr>
        <sz val="11"/>
        <rFont val="Calibri"/>
        <charset val="134"/>
      </rPr>
      <t>SD110</t>
    </r>
    <r>
      <rPr>
        <sz val="11"/>
        <rFont val="宋体"/>
        <charset val="134"/>
      </rPr>
      <t>变速鼓部件</t>
    </r>
    <r>
      <rPr>
        <sz val="11"/>
        <rFont val="Calibri"/>
        <charset val="134"/>
      </rPr>
      <t>(2#_</t>
    </r>
    <r>
      <rPr>
        <sz val="11"/>
        <rFont val="宋体"/>
        <charset val="134"/>
      </rPr>
      <t>摩擦倒档两档机专用</t>
    </r>
    <r>
      <rPr>
        <sz val="11"/>
        <rFont val="Calibri"/>
        <charset val="134"/>
      </rPr>
      <t>)</t>
    </r>
  </si>
  <si>
    <t>Gearshift Drum Comp</t>
  </si>
  <si>
    <t>101038-0414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</si>
  <si>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变档臂定位螺栓</t>
    </r>
    <r>
      <rPr>
        <sz val="11"/>
        <rFont val="Calibri"/>
        <charset val="134"/>
      </rPr>
      <t>8×11</t>
    </r>
  </si>
  <si>
    <t>Bolt Return Springn Fixing,8×11</t>
  </si>
  <si>
    <t>101038-0517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</si>
  <si>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定位板组合</t>
    </r>
    <r>
      <rPr>
        <sz val="11"/>
        <rFont val="Calibri"/>
        <charset val="134"/>
      </rPr>
      <t>(2#)</t>
    </r>
  </si>
  <si>
    <t>Locating Plate Assy</t>
  </si>
  <si>
    <t>101038-0447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</si>
  <si>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定位板弹簧</t>
    </r>
  </si>
  <si>
    <t>SpRing, Locating Plate</t>
  </si>
  <si>
    <t>100031851-0004</t>
  </si>
  <si>
    <t>101038-0564</t>
  </si>
  <si>
    <r>
      <rPr>
        <sz val="11"/>
        <rFont val="Calibri"/>
        <charset val="134"/>
      </rPr>
      <t>GB823</t>
    </r>
    <r>
      <rPr>
        <sz val="11"/>
        <rFont val="宋体"/>
        <charset val="134"/>
      </rPr>
      <t>螺钉</t>
    </r>
    <r>
      <rPr>
        <sz val="11"/>
        <rFont val="Calibri"/>
        <charset val="134"/>
      </rPr>
      <t>M6×12(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</si>
  <si>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Screw, M6×12</t>
  </si>
  <si>
    <t>101038-0452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</si>
  <si>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档位开关固定板</t>
    </r>
    <r>
      <rPr>
        <sz val="11"/>
        <rFont val="Calibri"/>
        <charset val="134"/>
      </rPr>
      <t>(</t>
    </r>
    <r>
      <rPr>
        <sz val="11"/>
        <rFont val="宋体"/>
        <charset val="134"/>
      </rPr>
      <t>长压板</t>
    </r>
    <r>
      <rPr>
        <sz val="11"/>
        <rFont val="Calibri"/>
        <charset val="134"/>
      </rPr>
      <t>)</t>
    </r>
  </si>
  <si>
    <t>Gearshift Switch Pressing Plate</t>
  </si>
  <si>
    <t>100775102-0001</t>
  </si>
  <si>
    <t>101038-0596</t>
  </si>
  <si>
    <r>
      <rPr>
        <sz val="11"/>
        <rFont val="Calibri"/>
        <charset val="134"/>
      </rPr>
      <t>SD110D</t>
    </r>
    <r>
      <rPr>
        <sz val="11"/>
        <rFont val="宋体"/>
        <charset val="134"/>
      </rPr>
      <t>档显线束</t>
    </r>
    <r>
      <rPr>
        <sz val="11"/>
        <rFont val="Calibri"/>
        <charset val="134"/>
      </rPr>
      <t>(2#_</t>
    </r>
    <r>
      <rPr>
        <sz val="11"/>
        <rFont val="宋体"/>
        <charset val="134"/>
      </rPr>
      <t>摩擦倒档两档</t>
    </r>
    <r>
      <rPr>
        <sz val="11"/>
        <rFont val="Calibri"/>
        <charset val="134"/>
      </rPr>
      <t>_</t>
    </r>
    <r>
      <rPr>
        <sz val="11"/>
        <rFont val="宋体"/>
        <charset val="134"/>
      </rPr>
      <t>接口</t>
    </r>
    <r>
      <rPr>
        <sz val="11"/>
        <rFont val="Calibri"/>
        <charset val="134"/>
      </rPr>
      <t>2DD-DA56_L:340_</t>
    </r>
    <r>
      <rPr>
        <sz val="11"/>
        <rFont val="宋体"/>
        <charset val="134"/>
      </rPr>
      <t>只显</t>
    </r>
    <r>
      <rPr>
        <sz val="11"/>
        <rFont val="Calibri"/>
        <charset val="134"/>
      </rPr>
      <t>1</t>
    </r>
    <r>
      <rPr>
        <sz val="11"/>
        <rFont val="宋体"/>
        <charset val="134"/>
      </rPr>
      <t>档、空档、倒档</t>
    </r>
    <r>
      <rPr>
        <sz val="11"/>
        <rFont val="Calibri"/>
        <charset val="134"/>
      </rPr>
      <t>)</t>
    </r>
  </si>
  <si>
    <t>Gearshift Switch Lamp</t>
  </si>
  <si>
    <t>100100465-0002</t>
  </si>
  <si>
    <t>101038-0575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</si>
  <si>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档显镙钉</t>
    </r>
    <r>
      <rPr>
        <sz val="11"/>
        <rFont val="Calibri"/>
        <charset val="134"/>
      </rPr>
      <t>(2#_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</si>
  <si>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101038-0453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</si>
  <si>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档显动触头</t>
    </r>
  </si>
  <si>
    <t>Contact Cearindication</t>
  </si>
  <si>
    <r>
      <rPr>
        <b/>
        <sz val="11"/>
        <rFont val="宋体"/>
        <charset val="134"/>
      </rPr>
      <t>磁电机总成</t>
    </r>
    <r>
      <rPr>
        <b/>
        <sz val="11"/>
        <rFont val="Calibri"/>
        <charset val="134"/>
      </rPr>
      <t xml:space="preserve"> MAGNETO COMP</t>
    </r>
  </si>
  <si>
    <t>101038-0450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</si>
  <si>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磁电机转子组合</t>
    </r>
    <r>
      <rPr>
        <sz val="11"/>
        <rFont val="Calibri"/>
        <charset val="134"/>
      </rPr>
      <t>(12V6</t>
    </r>
    <r>
      <rPr>
        <sz val="11"/>
        <rFont val="宋体"/>
        <charset val="134"/>
      </rPr>
      <t>极</t>
    </r>
    <r>
      <rPr>
        <sz val="11"/>
        <rFont val="Calibri"/>
        <charset val="134"/>
      </rPr>
      <t>_</t>
    </r>
    <r>
      <rPr>
        <sz val="11"/>
        <rFont val="宋体"/>
        <charset val="134"/>
      </rPr>
      <t>高磁钢</t>
    </r>
    <r>
      <rPr>
        <sz val="11"/>
        <rFont val="Calibri"/>
        <charset val="134"/>
      </rPr>
      <t>)</t>
    </r>
  </si>
  <si>
    <t>Rotor Assy Magneto</t>
  </si>
  <si>
    <t>100205015-0084</t>
  </si>
  <si>
    <t>101038-0587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</si>
  <si>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磁电机定子组合</t>
    </r>
    <r>
      <rPr>
        <sz val="11"/>
        <rFont val="Calibri"/>
        <charset val="134"/>
      </rPr>
      <t>(12V6</t>
    </r>
    <r>
      <rPr>
        <sz val="11"/>
        <rFont val="宋体"/>
        <charset val="134"/>
      </rPr>
      <t>极</t>
    </r>
    <r>
      <rPr>
        <sz val="11"/>
        <rFont val="Calibri"/>
        <charset val="134"/>
      </rPr>
      <t>_</t>
    </r>
    <r>
      <rPr>
        <sz val="11"/>
        <rFont val="宋体"/>
        <charset val="134"/>
      </rPr>
      <t>全波交流</t>
    </r>
    <r>
      <rPr>
        <sz val="11"/>
        <rFont val="Calibri"/>
        <charset val="134"/>
      </rPr>
      <t>_</t>
    </r>
    <r>
      <rPr>
        <sz val="11"/>
        <rFont val="宋体"/>
        <charset val="134"/>
      </rPr>
      <t>接口</t>
    </r>
    <r>
      <rPr>
        <sz val="11"/>
        <rFont val="Calibri"/>
        <charset val="134"/>
      </rPr>
      <t>QBJ-B32_L:550)</t>
    </r>
  </si>
  <si>
    <t>Stator Assy Magneto</t>
  </si>
  <si>
    <t>100204698-0001</t>
  </si>
  <si>
    <t>101038-0586</t>
  </si>
  <si>
    <r>
      <rPr>
        <sz val="11"/>
        <rFont val="Calibri"/>
        <charset val="134"/>
      </rPr>
      <t>70</t>
    </r>
    <r>
      <rPr>
        <sz val="11"/>
        <rFont val="宋体"/>
        <charset val="134"/>
      </rPr>
      <t>磁电机螺母</t>
    </r>
    <r>
      <rPr>
        <sz val="11"/>
        <rFont val="Calibri"/>
        <charset val="134"/>
      </rPr>
      <t>(</t>
    </r>
    <r>
      <rPr>
        <sz val="11"/>
        <rFont val="宋体"/>
        <charset val="134"/>
      </rPr>
      <t>改进型</t>
    </r>
    <r>
      <rPr>
        <sz val="11"/>
        <rFont val="Calibri"/>
        <charset val="134"/>
      </rPr>
      <t>_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</si>
  <si>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Nut</t>
  </si>
  <si>
    <t>100011533-0005</t>
  </si>
  <si>
    <t>101038-0549</t>
  </si>
  <si>
    <r>
      <rPr>
        <sz val="11"/>
        <rFont val="Calibri"/>
        <charset val="134"/>
      </rPr>
      <t>GB16674</t>
    </r>
    <r>
      <rPr>
        <sz val="11"/>
        <rFont val="宋体"/>
        <charset val="134"/>
      </rPr>
      <t>小盘螺栓</t>
    </r>
    <r>
      <rPr>
        <sz val="11"/>
        <rFont val="Calibri"/>
        <charset val="134"/>
      </rPr>
      <t>M6×22(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</si>
  <si>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M6×22</t>
  </si>
  <si>
    <t>100011168-0003</t>
  </si>
  <si>
    <t>101038-0541</t>
  </si>
  <si>
    <r>
      <rPr>
        <sz val="11"/>
        <rFont val="Calibri"/>
        <charset val="134"/>
      </rPr>
      <t>GB5783</t>
    </r>
    <r>
      <rPr>
        <sz val="11"/>
        <rFont val="宋体"/>
        <charset val="134"/>
      </rPr>
      <t>螺栓</t>
    </r>
    <r>
      <rPr>
        <sz val="11"/>
        <rFont val="Calibri"/>
        <charset val="134"/>
      </rPr>
      <t>M5×12(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</si>
  <si>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M5×12</t>
  </si>
  <si>
    <t>101038-0429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</si>
  <si>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磁电机线夹</t>
    </r>
  </si>
  <si>
    <t>Fixing Plate Magneto Cable</t>
  </si>
  <si>
    <r>
      <rPr>
        <b/>
        <sz val="11"/>
        <rFont val="宋体"/>
        <charset val="134"/>
      </rPr>
      <t>电启动机构</t>
    </r>
    <r>
      <rPr>
        <b/>
        <sz val="11"/>
        <rFont val="Calibri"/>
        <charset val="134"/>
      </rPr>
      <t xml:space="preserve"> ELECTRIC STARTING MECHANISM</t>
    </r>
  </si>
  <si>
    <t>100205311-0015</t>
  </si>
  <si>
    <t>101038-0588</t>
  </si>
  <si>
    <r>
      <rPr>
        <sz val="11"/>
        <rFont val="Calibri"/>
        <charset val="134"/>
      </rPr>
      <t>S125D</t>
    </r>
    <r>
      <rPr>
        <sz val="11"/>
        <rFont val="宋体"/>
        <charset val="134"/>
      </rPr>
      <t>启动电机</t>
    </r>
    <r>
      <rPr>
        <sz val="11"/>
        <rFont val="Calibri"/>
        <charset val="134"/>
      </rPr>
      <t>(</t>
    </r>
    <r>
      <rPr>
        <sz val="11"/>
        <rFont val="宋体"/>
        <charset val="134"/>
      </rPr>
      <t>单线</t>
    </r>
    <r>
      <rPr>
        <sz val="11"/>
        <rFont val="Calibri"/>
        <charset val="134"/>
      </rPr>
      <t>_</t>
    </r>
    <r>
      <rPr>
        <sz val="11"/>
        <rFont val="宋体"/>
        <charset val="134"/>
      </rPr>
      <t>圆形</t>
    </r>
    <r>
      <rPr>
        <sz val="11"/>
        <rFont val="Calibri"/>
        <charset val="134"/>
      </rPr>
      <t>_900_</t>
    </r>
    <r>
      <rPr>
        <sz val="11"/>
        <rFont val="宋体"/>
        <charset val="134"/>
      </rPr>
      <t>机座钝化</t>
    </r>
    <r>
      <rPr>
        <sz val="11"/>
        <rFont val="Calibri"/>
        <charset val="134"/>
      </rPr>
      <t>_</t>
    </r>
    <r>
      <rPr>
        <sz val="11"/>
        <rFont val="宋体"/>
        <charset val="134"/>
      </rPr>
      <t>机壳兰白锌</t>
    </r>
    <r>
      <rPr>
        <sz val="11"/>
        <rFont val="Calibri"/>
        <charset val="134"/>
      </rPr>
      <t>_</t>
    </r>
    <r>
      <rPr>
        <sz val="11"/>
        <rFont val="宋体"/>
        <charset val="134"/>
      </rPr>
      <t>不含石棉</t>
    </r>
    <r>
      <rPr>
        <sz val="11"/>
        <rFont val="Calibri"/>
        <charset val="134"/>
      </rPr>
      <t>)</t>
    </r>
  </si>
  <si>
    <t>Starting Motor Assy</t>
  </si>
  <si>
    <t>101038-0499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</si>
  <si>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(φ52.5×2_</t>
    </r>
    <r>
      <rPr>
        <sz val="11"/>
        <rFont val="宋体"/>
        <charset val="134"/>
      </rPr>
      <t>丁腈胶</t>
    </r>
    <r>
      <rPr>
        <sz val="11"/>
        <rFont val="Calibri"/>
        <charset val="134"/>
      </rPr>
      <t>)</t>
    </r>
  </si>
  <si>
    <t>O-Ring,φ52.5×2</t>
  </si>
  <si>
    <t>101038-0451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</si>
  <si>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启动电机小链轮</t>
    </r>
  </si>
  <si>
    <t>Sprocket</t>
  </si>
  <si>
    <t>101038-0432</t>
  </si>
  <si>
    <r>
      <rPr>
        <sz val="11"/>
        <rFont val="Calibri"/>
        <charset val="134"/>
      </rPr>
      <t>S125D</t>
    </r>
    <r>
      <rPr>
        <sz val="11"/>
        <rFont val="宋体"/>
        <charset val="134"/>
      </rPr>
      <t>启动链条组合</t>
    </r>
    <r>
      <rPr>
        <sz val="11"/>
        <rFont val="Calibri"/>
        <charset val="134"/>
      </rPr>
      <t>(62</t>
    </r>
    <r>
      <rPr>
        <sz val="11"/>
        <rFont val="宋体"/>
        <charset val="134"/>
      </rPr>
      <t>节加厚</t>
    </r>
    <r>
      <rPr>
        <sz val="11"/>
        <rFont val="Calibri"/>
        <charset val="134"/>
      </rPr>
      <t>)</t>
    </r>
  </si>
  <si>
    <t>Starting Motor Drive Chain</t>
  </si>
  <si>
    <t>101038-0434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</si>
  <si>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链条导板组合</t>
    </r>
  </si>
  <si>
    <t>Assembly Guide Plate</t>
  </si>
  <si>
    <t>101038-0433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</si>
  <si>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链条护板组合</t>
    </r>
  </si>
  <si>
    <t>Assembly Chain Protect Plate</t>
  </si>
  <si>
    <t>101038-0405</t>
  </si>
  <si>
    <r>
      <rPr>
        <sz val="11"/>
        <rFont val="Calibri"/>
        <charset val="134"/>
      </rPr>
      <t>GB894.1</t>
    </r>
    <r>
      <rPr>
        <sz val="11"/>
        <rFont val="宋体"/>
        <charset val="134"/>
      </rPr>
      <t>挡圈</t>
    </r>
    <r>
      <rPr>
        <sz val="11"/>
        <rFont val="Calibri"/>
        <charset val="134"/>
      </rPr>
      <t>11(</t>
    </r>
    <r>
      <rPr>
        <sz val="11"/>
        <rFont val="宋体"/>
        <charset val="134"/>
      </rPr>
      <t>轴径</t>
    </r>
    <r>
      <rPr>
        <sz val="11"/>
        <rFont val="Calibri"/>
        <charset val="134"/>
      </rPr>
      <t>11_</t>
    </r>
    <r>
      <rPr>
        <sz val="11"/>
        <rFont val="宋体"/>
        <charset val="134"/>
      </rPr>
      <t>内径</t>
    </r>
    <r>
      <rPr>
        <sz val="11"/>
        <rFont val="Calibri"/>
        <charset val="134"/>
      </rPr>
      <t>10.2)</t>
    </r>
  </si>
  <si>
    <t>Retaining Ring, 11</t>
  </si>
  <si>
    <t>100011171-0002</t>
  </si>
  <si>
    <t>101038-0542</t>
  </si>
  <si>
    <r>
      <rPr>
        <sz val="11"/>
        <rFont val="Calibri"/>
        <charset val="134"/>
      </rPr>
      <t>GB5783</t>
    </r>
    <r>
      <rPr>
        <sz val="11"/>
        <rFont val="宋体"/>
        <charset val="134"/>
      </rPr>
      <t>螺栓</t>
    </r>
    <r>
      <rPr>
        <sz val="11"/>
        <rFont val="Calibri"/>
        <charset val="134"/>
      </rPr>
      <t>M6×12(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</si>
  <si>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Bolt, M6×12</t>
  </si>
  <si>
    <t>101038-0431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</si>
  <si>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启动链轮定位板</t>
    </r>
  </si>
  <si>
    <t>Plate Start Clutch</t>
  </si>
  <si>
    <t>101038-0500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</si>
  <si>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(φ6.5×1.8_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</si>
  <si>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O-Ring,φ6.5×1.8</t>
  </si>
  <si>
    <t>101038-0509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</si>
  <si>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隔油盘组件</t>
    </r>
    <r>
      <rPr>
        <sz val="11"/>
        <rFont val="Calibri"/>
        <charset val="134"/>
      </rPr>
      <t>(</t>
    </r>
    <r>
      <rPr>
        <sz val="11"/>
        <rFont val="宋体"/>
        <charset val="134"/>
      </rPr>
      <t>氟橡胶油封</t>
    </r>
    <r>
      <rPr>
        <sz val="11"/>
        <rFont val="Calibri"/>
        <charset val="134"/>
      </rPr>
      <t>)</t>
    </r>
  </si>
  <si>
    <t>Disk Insulator</t>
  </si>
  <si>
    <t>101038-0503</t>
  </si>
  <si>
    <r>
      <rPr>
        <sz val="11"/>
        <rFont val="Calibri"/>
        <charset val="134"/>
      </rPr>
      <t>O</t>
    </r>
    <r>
      <rPr>
        <sz val="11"/>
        <rFont val="宋体"/>
        <charset val="134"/>
      </rPr>
      <t>型圈</t>
    </r>
    <r>
      <rPr>
        <sz val="11"/>
        <rFont val="Calibri"/>
        <charset val="134"/>
      </rPr>
      <t>(φ106.8×2_</t>
    </r>
    <r>
      <rPr>
        <sz val="11"/>
        <rFont val="宋体"/>
        <charset val="134"/>
      </rPr>
      <t>丙烯酸酯</t>
    </r>
    <r>
      <rPr>
        <sz val="11"/>
        <rFont val="Calibri"/>
        <charset val="134"/>
      </rPr>
      <t>)</t>
    </r>
  </si>
  <si>
    <t>O-Ring,φ106.8×2</t>
  </si>
  <si>
    <t>101038-0430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</si>
  <si>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隔油盘</t>
    </r>
  </si>
  <si>
    <t>101038-0459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</si>
  <si>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定子盘油封</t>
    </r>
    <r>
      <rPr>
        <sz val="11"/>
        <rFont val="Calibri"/>
        <charset val="134"/>
      </rPr>
      <t>(30×42×4.5_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</si>
  <si>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Oil Seal 30×42×4.5</t>
  </si>
  <si>
    <t>100123471-0001</t>
  </si>
  <si>
    <t>101038-0563</t>
  </si>
  <si>
    <r>
      <rPr>
        <sz val="11"/>
        <rFont val="Calibri"/>
        <charset val="134"/>
      </rPr>
      <t>GB819.2</t>
    </r>
    <r>
      <rPr>
        <sz val="11"/>
        <rFont val="宋体"/>
        <charset val="134"/>
      </rPr>
      <t>螺钉</t>
    </r>
    <r>
      <rPr>
        <sz val="11"/>
        <rFont val="Calibri"/>
        <charset val="134"/>
      </rPr>
      <t>M6×16(</t>
    </r>
    <r>
      <rPr>
        <sz val="11"/>
        <rFont val="宋体"/>
        <charset val="134"/>
      </rPr>
      <t>兰白锌</t>
    </r>
    <r>
      <rPr>
        <sz val="11"/>
        <rFont val="Calibri"/>
        <charset val="134"/>
      </rPr>
      <t>)</t>
    </r>
  </si>
  <si>
    <t>101038-0510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</si>
  <si>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启动大链轮组件</t>
    </r>
    <r>
      <rPr>
        <sz val="11"/>
        <rFont val="Calibri"/>
        <charset val="134"/>
      </rPr>
      <t>(7#_</t>
    </r>
    <r>
      <rPr>
        <sz val="11"/>
        <rFont val="宋体"/>
        <charset val="134"/>
      </rPr>
      <t>氟橡胶油封</t>
    </r>
    <r>
      <rPr>
        <sz val="11"/>
        <rFont val="Calibri"/>
        <charset val="134"/>
      </rPr>
      <t>_</t>
    </r>
    <r>
      <rPr>
        <sz val="11"/>
        <rFont val="宋体"/>
        <charset val="134"/>
      </rPr>
      <t>乔胜油封</t>
    </r>
    <r>
      <rPr>
        <sz val="11"/>
        <rFont val="Calibri"/>
        <charset val="134"/>
      </rPr>
      <t>)</t>
    </r>
  </si>
  <si>
    <t>Plate Gear Assy</t>
  </si>
  <si>
    <t>101038-0511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</si>
  <si>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启动大链轮组合</t>
    </r>
    <r>
      <rPr>
        <sz val="11"/>
        <rFont val="Calibri"/>
        <charset val="134"/>
      </rPr>
      <t>(7#_</t>
    </r>
    <r>
      <rPr>
        <sz val="11"/>
        <rFont val="宋体"/>
        <charset val="134"/>
      </rPr>
      <t>隔油盘端外径</t>
    </r>
    <r>
      <rPr>
        <sz val="11"/>
        <rFont val="Calibri"/>
        <charset val="134"/>
      </rPr>
      <t>30.3mm)</t>
    </r>
  </si>
  <si>
    <t>101038-0460</t>
  </si>
  <si>
    <r>
      <rPr>
        <sz val="11"/>
        <rFont val="Calibri"/>
        <charset val="134"/>
      </rPr>
      <t>C100</t>
    </r>
    <r>
      <rPr>
        <sz val="11"/>
        <rFont val="宋体"/>
        <charset val="134"/>
      </rPr>
      <t>链轮油封</t>
    </r>
    <r>
      <rPr>
        <sz val="11"/>
        <rFont val="Calibri"/>
        <charset val="134"/>
      </rPr>
      <t>(19×30×5_</t>
    </r>
    <r>
      <rPr>
        <sz val="11"/>
        <rFont val="宋体"/>
        <charset val="134"/>
      </rPr>
      <t>氟橡胶</t>
    </r>
    <r>
      <rPr>
        <sz val="11"/>
        <rFont val="Calibri"/>
        <charset val="134"/>
      </rPr>
      <t>)</t>
    </r>
  </si>
  <si>
    <t>Oil Seal 19×30×5</t>
  </si>
  <si>
    <t>序号NO.</t>
  </si>
  <si>
    <t>规格</t>
  </si>
  <si>
    <t>编码</t>
  </si>
  <si>
    <t>车型</t>
  </si>
  <si>
    <t>中文名称（CHINESE DESCRIPTION）</t>
  </si>
  <si>
    <t>英文名称（ENGLISH DESCRIPTION）</t>
  </si>
  <si>
    <t>数量QTY</t>
  </si>
  <si>
    <t>备注REMARK</t>
  </si>
  <si>
    <t>ZS/ZD125D</t>
  </si>
  <si>
    <t>ZS/ZD125D 轴承(6001)</t>
  </si>
  <si>
    <t>ZS/ZD125D 轴承(6201)</t>
  </si>
  <si>
    <t>ZS/ZD125D 轴承(6203_RoHS)</t>
  </si>
  <si>
    <t>ZS/ZD125D 轴承(6205_RoHS)</t>
  </si>
  <si>
    <t>ZS/ZD125D 轴承(6000)</t>
  </si>
  <si>
    <t>附件</t>
  </si>
  <si>
    <t>101038-0404</t>
  </si>
  <si>
    <t>ZS/ZD125D GB893.1挡圈26</t>
  </si>
  <si>
    <t>Retaining Ring, 26</t>
  </si>
  <si>
    <t>ZS/ZD125D GB894.1挡圈11(轴径11_内径10.2)</t>
  </si>
  <si>
    <t>ZS/ZD125D C100离合器调节螺栓垫圈(φ8.5×2×φ16)</t>
  </si>
  <si>
    <t>ZS/ZD125D C100离合器挺杆体组合(滚轮式)</t>
  </si>
  <si>
    <t>ZS/ZD125D S125脚活塞(裙部二硫化钼)</t>
  </si>
  <si>
    <t>ZS/ZD125D S125脚活塞环总成(一环油环PVD)</t>
  </si>
  <si>
    <t>ZS/ZD125D C120凸轮轴部件(人本轴承16003_16002)</t>
  </si>
  <si>
    <t>ZS/ZD125D S125脚机油泵部件</t>
  </si>
  <si>
    <t>ZS/ZD125D S125脚机油泵驱动齿轮</t>
  </si>
  <si>
    <t>ZS/ZD125D C120气缸双头螺栓B(204mm)</t>
  </si>
  <si>
    <t>ZS/ZD125D 70变档臂定位螺栓8×11</t>
  </si>
  <si>
    <t>ZS/ZD125D 70正时链轮螺栓M5×12</t>
  </si>
  <si>
    <t>ZS/ZD125D 70离合器锁紧螺母</t>
  </si>
  <si>
    <t>ZS/ZD125D AX100活塞销挡圈(φ13.5)</t>
  </si>
  <si>
    <t>ZS/ZD125D 70半圆键(4×12.5)</t>
  </si>
  <si>
    <t>ZS/ZD125D 定位销φ8×8(RoHS)</t>
  </si>
  <si>
    <t>ZS/ZD125D 定位销φ8×12×φ6.3</t>
  </si>
  <si>
    <t>ZS/ZD125D 定位销φ8×12×φ7</t>
  </si>
  <si>
    <t>ZS/ZD125D 定位销φ8×14×φ7</t>
  </si>
  <si>
    <t>ZS/ZD125D 定位销φ10×14(RoHS)</t>
  </si>
  <si>
    <t>ZS/ZD125D 定位销φ13×13.2</t>
  </si>
  <si>
    <t>ZS/ZD125D C120活塞销</t>
  </si>
  <si>
    <t>ZS/ZD125D C120正时主动链轮</t>
  </si>
  <si>
    <t>ZS/ZD125D 70反沿衬套9.5</t>
  </si>
  <si>
    <t>ZS/ZD125D C100通气管组件(2#_φ10.5卡簧2个_复合层材料)</t>
  </si>
  <si>
    <t>ZS/ZD125D C100磁电机线夹</t>
  </si>
  <si>
    <t>ZS/ZD125D C100隔油盘</t>
  </si>
  <si>
    <t>ZS/ZD125D C100启动链轮定位板</t>
  </si>
  <si>
    <t>ZS/ZD125D S125D启动链条组合(62节加厚)</t>
  </si>
  <si>
    <t>ZS/ZD125D C100链条护板组合</t>
  </si>
  <si>
    <t>ZS/ZD125D C100链条导板组合</t>
  </si>
  <si>
    <t>ZS/ZD125D 70离合器止退垫圈</t>
  </si>
  <si>
    <t>ZS/ZD125D 70离合器碟形垫圈</t>
  </si>
  <si>
    <t>ZS/ZD125D Z100离合器端盖</t>
  </si>
  <si>
    <t>ZS/ZD125D Z100离合器操纵臂组合</t>
  </si>
  <si>
    <t>ZS/ZD125D Z100离合器凸轮板组合(6#)</t>
  </si>
  <si>
    <t>ZS/ZD125D Z100主动齿</t>
  </si>
  <si>
    <t>ZS/ZD125D 70主动齿轮轴套</t>
  </si>
  <si>
    <t>ZS/ZD125D Z100主动齿组合</t>
  </si>
  <si>
    <t>ZS/ZD125D Z100从动齿组合</t>
  </si>
  <si>
    <t>ZS/ZD125D 70主轴齿轮卡圈</t>
  </si>
  <si>
    <t>ZS/ZD125D 70主动链轮(420.13)</t>
  </si>
  <si>
    <t>101038-0446</t>
  </si>
  <si>
    <t>ZS/ZD125D Z100换档回位弹簧</t>
  </si>
  <si>
    <t>Return Spring</t>
  </si>
  <si>
    <t>ZS/ZD125D C100定位板弹簧</t>
  </si>
  <si>
    <t>101038-0448</t>
  </si>
  <si>
    <t>ZS/ZD125D 70换档臂拉簧</t>
  </si>
  <si>
    <t>Gearshift Lever Tensiom Spring</t>
  </si>
  <si>
    <t>ZS/ZD125D C100火花塞部件(A7RTC)</t>
  </si>
  <si>
    <t>ZS/ZD125D C100磁电机转子组合(12V6极_高磁钢)</t>
  </si>
  <si>
    <t>ZS/ZD125D C100启动电机小链轮</t>
  </si>
  <si>
    <t>ZS/ZD125D C100档位开关固定板(长压板)</t>
  </si>
  <si>
    <t>ZS/ZD125D C100档显动触头</t>
  </si>
  <si>
    <t>ZS/ZD125D 70矩形密封圈(φ8×10.8×1.5_氟橡胶)</t>
  </si>
  <si>
    <t>ZS/ZD125D 70矩形密封圈(φ11.5×16×2.5_氟橡胶)</t>
  </si>
  <si>
    <t>ZS/ZD125D C100化油器隔热垫</t>
  </si>
  <si>
    <t>ZS/ZD125D 70换档臂油封(11.6×24×10_氟橡胶)</t>
  </si>
  <si>
    <t>ZS/ZD125D 70副轴油封(17×29×5_氟橡胶)</t>
  </si>
  <si>
    <t>ZS/ZD125D C100定子盘油封(30×42×4.5_氟橡胶)</t>
  </si>
  <si>
    <t>ZS/ZD125D C100链轮油封(19×30×5_氟橡胶)</t>
  </si>
  <si>
    <t>ZS/ZD125D C100机油尺组合(整体式_白板_本色)</t>
  </si>
  <si>
    <t>ZS/ZD125D 70机油过滤网组合</t>
  </si>
  <si>
    <t>ZS/ZD125D C110-A机油泵传动链轮组合</t>
  </si>
  <si>
    <t>ZS/ZD125D C110-B正时从动链轮(32齿)</t>
  </si>
  <si>
    <t>ZS/ZD125D C125正时链条组合(90)</t>
  </si>
  <si>
    <t>ZS/ZD125D 70气门摇臂</t>
  </si>
  <si>
    <t>ZS/ZD125D 70气门摇臂轴</t>
  </si>
  <si>
    <t>ZS/ZD125D 70气门间隙调节螺母</t>
  </si>
  <si>
    <t>ZS/ZD125D 70气门间隙调节螺钉</t>
  </si>
  <si>
    <t>ZS/ZD125D 70气门摇臂组合</t>
  </si>
  <si>
    <t>ZS/ZD125D 70链条张紧杆弹簧</t>
  </si>
  <si>
    <t>ZS/ZD125D 70链条张紧臂芯轴</t>
  </si>
  <si>
    <t>ZS/ZD125D 70链条张紧轮组合</t>
  </si>
  <si>
    <t>ZS/ZD125D 70链条张紧杆组合</t>
  </si>
  <si>
    <t>ZS/ZD125D 70链条张紧臂组合</t>
  </si>
  <si>
    <t>ZS/ZD125D 70气门外弹簧</t>
  </si>
  <si>
    <t>ZS/ZD125D 70气门内弹簧(3#)</t>
  </si>
  <si>
    <t>ZS/ZD125D 70气门弹簧座(上)</t>
  </si>
  <si>
    <t>ZS/ZD125D 70气门外弹簧座圈(下)</t>
  </si>
  <si>
    <t>ZS/ZD125D 70气门锁夹</t>
  </si>
  <si>
    <t>ZS/ZD125D 70气门内外弹簧组合(3#)</t>
  </si>
  <si>
    <t>ZS/ZD125D 70挡油罩组合</t>
  </si>
  <si>
    <t>ZS/ZD125D CG125D二次进气口盖板</t>
  </si>
  <si>
    <t>ZS/ZD125D 100右体前挂机减震套Ⅱ(短)</t>
  </si>
  <si>
    <t>ZS/ZD125D 100左体前挂机减震套Ⅰ(长)</t>
  </si>
  <si>
    <t>ZS/ZD125D 平垫圈(φ6.2×1.5×φ13_铝_RoHS)</t>
  </si>
  <si>
    <t>ZS/ZD125D 平垫圈(φ6.5×1×φ12)</t>
  </si>
  <si>
    <t>ZS/ZD125D 平垫圈(φ7.3×2.5×φ14)</t>
  </si>
  <si>
    <t>ZS/ZD125D 平垫圈(φ7.3×2.5×φ14_兰白锌)</t>
  </si>
  <si>
    <t>ZS/ZD125D 平垫圈(φ8×1.5×φ14)</t>
  </si>
  <si>
    <t>ZS/ZD125D 平垫圈(φ10×1×φ16)</t>
  </si>
  <si>
    <t>ZS/ZD125D 平垫圈(φ12.1×2×φ20)</t>
  </si>
  <si>
    <t>ZS/ZD125D 平垫圈(φ14×1.5×φ20)</t>
  </si>
  <si>
    <t>ZS/ZD125D O型圈(φ9.4×2.4_丁腈胶)</t>
  </si>
  <si>
    <t>ZS/ZD125D O型圈(φ13.2×2.65_丁腈胶)</t>
  </si>
  <si>
    <t>ZS/ZD125D O型圈(φ18×3_丁腈胶)</t>
  </si>
  <si>
    <t>ZS/ZD125D O型圈(φ25×2.4_丁腈胶)</t>
  </si>
  <si>
    <t>ZS/ZD125D O型圈(φ27.4×2.65_丁腈胶)</t>
  </si>
  <si>
    <t>ZS/ZD125D O型圈(φ52.5×2_丁腈胶)</t>
  </si>
  <si>
    <t>ZS/ZD125D O型圈(φ6.5×1.8_氟橡胶)</t>
  </si>
  <si>
    <t>ZS/ZD125D O型圈(φ8×1.8_氟橡胶)</t>
  </si>
  <si>
    <t>ZS/ZD125D O型圈(φ29.6×3.2_硅橡胶)</t>
  </si>
  <si>
    <t>ZS/ZD125D O型圈(φ106.8×2_丙烯酸酯)</t>
  </si>
  <si>
    <t>ZS/ZD125D C110链条导向轮组合(38)</t>
  </si>
  <si>
    <t>ZS/ZD125D C120进气门</t>
  </si>
  <si>
    <t>ZS/ZD125D C120排气门</t>
  </si>
  <si>
    <t>ZS/ZD125D 90进气管(JQ-2W)抛丸钝化</t>
  </si>
  <si>
    <t>ZS/ZD125D 100进气管密封垫(不含石棉)</t>
  </si>
  <si>
    <t>ZS/ZD125D C100隔油盘组件(氟橡胶油封)</t>
  </si>
  <si>
    <t>ZS/ZD125D C100启动大链轮组件(7#_氟橡胶油封_乔胜油封)</t>
  </si>
  <si>
    <t>ZS/ZD125D C100启动大链轮组合(7#_隔油盘端外径30.3mm)</t>
  </si>
  <si>
    <t>ZS/ZD125D 70主动链轮固定板</t>
  </si>
  <si>
    <t>ZS/ZD125D 惰轮机构组件</t>
  </si>
  <si>
    <t>ZS/ZD125D SD110芯轴支撑板</t>
  </si>
  <si>
    <t>101038-0515</t>
  </si>
  <si>
    <t>ZS/ZD125D Z100换档轴组合(四档循环档_260)</t>
  </si>
  <si>
    <t>Gearshift Shaft Comp</t>
  </si>
  <si>
    <t>101038-0516</t>
  </si>
  <si>
    <t>ZS/ZD125D Z100换档臂臂体组合(四档循环档)</t>
  </si>
  <si>
    <t>Limit Screw</t>
  </si>
  <si>
    <t>ZS/ZD125D C100定位板组合(2#)</t>
  </si>
  <si>
    <t>ZS/ZD125D C120气缸双头螺栓A(212mm)</t>
  </si>
  <si>
    <t>ZS/ZD125D C110-A油泵链轮专用螺钉</t>
  </si>
  <si>
    <t>ZS/ZD125D BS125曲轴连杆组合(立多禄_无轴承_无主动齿_无半圆键)</t>
  </si>
  <si>
    <t>ZS/ZD125D C120气缸头上盖密封垫(不含石棉)</t>
  </si>
  <si>
    <t>ZS/ZD125D C110-B气缸头左盖密封垫(不含石棉)</t>
  </si>
  <si>
    <t>ZS/ZD125D 70气缸头右盖密封垫(不含石棉)</t>
  </si>
  <si>
    <t>ZS/ZD125D C100左曲轴箱前盖密封垫(不含石棉)</t>
  </si>
  <si>
    <t>ZS/ZD125D C120气缸体密封垫(不含石棉)</t>
  </si>
  <si>
    <t>ZS/ZD125D S125脚右曲轴箱盖密封垫(不含石棉)</t>
  </si>
  <si>
    <t>ZS/ZD125D GY6化油器隔热垫</t>
  </si>
  <si>
    <t>ZS/ZD125D Z100离合器端盖密封垫(不含石棉)</t>
  </si>
  <si>
    <t>ZS/ZD125D C125气缸头密封垫组合(不含石棉)</t>
  </si>
  <si>
    <t>ZS/ZD125D PW70废气循环铁管纸垫(不含石棉)</t>
  </si>
  <si>
    <t>101038-0531</t>
  </si>
  <si>
    <t>ZS/ZD125D ZD125D倒档惰轮芯轴</t>
  </si>
  <si>
    <t>Pivot Reverse Gear Idler Wheel</t>
  </si>
  <si>
    <t>101038-0532</t>
  </si>
  <si>
    <t>ZS/ZD125D SD110倒档惰轮</t>
  </si>
  <si>
    <t>Revers Idler</t>
  </si>
  <si>
    <t>ZS/ZD125D C120曲轴箱密封垫(大挂_不含石棉)</t>
  </si>
  <si>
    <t>ZS/ZD125D Z125离合器总成(3#_奔马摩擦片_无离合器套圈)</t>
  </si>
  <si>
    <t>ZS/ZD125D BS125曲轴连杆部件(立多禄_人本轴承)</t>
  </si>
  <si>
    <t>ZS/ZD125D SD110主轴组合(11#_摩擦倒档两档)</t>
  </si>
  <si>
    <t>ZS/ZD125D SD110副轴组合(12#_副轴119_摩擦倒档两档)</t>
  </si>
  <si>
    <t>ZS/ZD125D SD110变速鼓部件(2#_摩擦倒档两档机专用)</t>
  </si>
  <si>
    <t>ZS/ZD125D GB93弹垫φ6(白锌)</t>
  </si>
  <si>
    <t>ZS/ZD125D GB819.2螺钉M5×12(兰白锌)</t>
  </si>
  <si>
    <t>ZS/ZD125D GB5783螺栓M5×12(兰白锌)</t>
  </si>
  <si>
    <t>ZS/ZD125D GB5783螺栓M6×12(兰白锌)</t>
  </si>
  <si>
    <t>ZS/ZD125D GB5783螺栓M6×20(兰白锌)</t>
  </si>
  <si>
    <t>ZS/ZD125D GB6170螺母M8(兰白锌)_8级</t>
  </si>
  <si>
    <t>ZS/ZD125D GB16674小盘螺栓M6×6(兰白锌)</t>
  </si>
  <si>
    <t>ZS/ZD125D GB16674小盘螺栓M6×16(兰白锌)</t>
  </si>
  <si>
    <t>ZS/ZD125D GB16674大盘螺栓M6×18(兰白锌)</t>
  </si>
  <si>
    <t>ZS/ZD125D GB16674小盘螺栓M6×20(兰白锌)</t>
  </si>
  <si>
    <t>ZS/ZD125D GB16674小盘螺栓M6×22(兰白锌)</t>
  </si>
  <si>
    <t>ZS/ZD125D GB16674小盘螺栓M6×25(兰白锌)</t>
  </si>
  <si>
    <t>ZS/ZD125D GB16674小盘螺栓M6×28(兰白锌)</t>
  </si>
  <si>
    <t>ZS/ZD125D GB16674小盘螺栓M6×32(兰白锌)</t>
  </si>
  <si>
    <t>ZS/ZD125D GB16674小盘螺栓M6×40(兰白锌)</t>
  </si>
  <si>
    <t>ZS/ZD125D GB16674小盘螺栓M6×42(兰白锌)</t>
  </si>
  <si>
    <t>ZS/ZD125D GB16674小盘螺栓M6×50(兰白锌)</t>
  </si>
  <si>
    <t>ZS/ZD125D GB16674小盘螺栓M6×60(兰白锌)</t>
  </si>
  <si>
    <t>ZS/ZD125D GB16674小盘螺栓M6×65(兰白锌)</t>
  </si>
  <si>
    <t>ZS/ZD125D GB16674小盘螺栓M6×70(兰白锌)</t>
  </si>
  <si>
    <t>ZS/ZD125D GB16674小盘螺栓M6×80(兰白锌)</t>
  </si>
  <si>
    <t>ZS/ZD125D GB5783螺栓M6×10(兰白锌)</t>
  </si>
  <si>
    <t>ZS/ZD125D GB819.2螺钉M5×25(兰白锌)</t>
  </si>
  <si>
    <t>ZS/ZD125D GB819.2螺钉M5×30(兰白锌)</t>
  </si>
  <si>
    <t>ZS/ZD125D GB819.2螺钉M6×16(兰白锌)</t>
  </si>
  <si>
    <t>ZS/ZD125D GB823螺钉M6×12(兰白锌)</t>
  </si>
  <si>
    <t>ZS/ZD125D GB820螺钉M6×16(兰白锌)</t>
  </si>
  <si>
    <t>ZS/ZD125D Z100离合器挺杆体组件(5#_滚轮式_带调节螺栓_兰白锌)</t>
  </si>
  <si>
    <t>ZS/ZD125D 左曲轴箱组合(4#_大挂_无缺_定位销孔φ8_8801)</t>
  </si>
  <si>
    <t>ZS/ZD125D 右曲轴箱组合(4#_大挂_8801)</t>
  </si>
  <si>
    <t>ZS/ZD125D C125气缸体部件(2#_无缸标_二悬挂铝合金横向_带减震胶块_8801)</t>
  </si>
  <si>
    <t>ZS/ZD125D 70高压线固定夹(兰白锌)</t>
  </si>
  <si>
    <t>ZS/ZD125D CG125D放油螺塞(兰白锌)</t>
  </si>
  <si>
    <t>ZS/ZD125D 70密封螺塞M14×1.5(兰白锌)</t>
  </si>
  <si>
    <t>ZS/ZD125D 70缸体箱体连接螺栓M6×23(兰白锌)</t>
  </si>
  <si>
    <t>ZS/ZD125D GY6缸头排气口双头螺栓M6×32(兰白锌)</t>
  </si>
  <si>
    <t>ZS/ZD125D C100档显镙钉(2#_兰白锌)</t>
  </si>
  <si>
    <t>ZS/ZD125D 70缸头左右盖连接螺栓M6×110(兰白锌)</t>
  </si>
  <si>
    <t>ZS/ZD125D 70气门室盖(8801)</t>
  </si>
  <si>
    <t>ZS/ZD125D 70溢流管夹(兰白锌)</t>
  </si>
  <si>
    <t>ZS/ZD125D C100小视孔盖(8801)</t>
  </si>
  <si>
    <t>ZS/ZD125D C100大视孔盖(8801)</t>
  </si>
  <si>
    <t>ZS/ZD125D C110-B导向滚轮销轴(M8×27.5_兰白锌)</t>
  </si>
  <si>
    <t>ZS/ZD125D Z100换档臂部件(四档循环档_260_彩锌)</t>
  </si>
  <si>
    <t>ZS/ZD125D 90右装饰盖(中能款_KAYO_套红_8801)</t>
  </si>
  <si>
    <t>ZS/ZD125D C110-B缸体箱体连接螺栓M6×30(兰白锌)</t>
  </si>
  <si>
    <t>ZS/ZD125D C100缸头盖盖形螺母M7(兰白锌)</t>
  </si>
  <si>
    <t>ZS/ZD125D 70磁电机螺母(改进型_兰白锌)</t>
  </si>
  <si>
    <t>ZS/ZD125D C100磁电机定子组合(12V6极_全波交流_接口QBJ-B32_L:550)</t>
  </si>
  <si>
    <t>ZS/ZD125D S125D启动电机(单线_圆形_900_机座钝化_机壳兰白锌_不含石棉)</t>
  </si>
  <si>
    <t>ZS/ZD125D C120缸头上盖(改进型_8801)</t>
  </si>
  <si>
    <t>ZS/ZD125D C110-B缸头左盖(2#_8801)</t>
  </si>
  <si>
    <t>ZS/ZD125D C110-B缸头右盖组合(3#_改型_8801)</t>
  </si>
  <si>
    <t>ZS/ZD125D C125气缸头组合(12#_环保_M6_45_带减压阀_改进型_8801)环保Ⅰ代外形</t>
  </si>
  <si>
    <t>ZS/ZD125D C100左盖(2#_中能款_6极_定子53_传感28_缺口21_KAYO_套红_8801)</t>
  </si>
  <si>
    <t>ZS/ZD125D Z100右盖组合(中能款_仅电_白板_8801)ADS专用</t>
  </si>
  <si>
    <t>ZS/ZD125D C100左后盖(C100-中能-7#_小缺_8801)</t>
  </si>
  <si>
    <t>ZS/ZD125D SD110D档显线束(2#_摩擦倒档两档_接口2DD-DA56_L:340_只显1档、空档、倒档)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</si>
</sst>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1"/>
      <color rgb="FF000000"/>
      <name val="Arial"/>
      <charset val="134"/>
    </font>
    <font>
      <sz val="11"/>
      <name val="新宋体"/>
      <charset val="134"/>
    </font>
    <font>
      <sz val="10"/>
      <color rgb="FF000000"/>
      <name val="Arial"/>
      <charset val="134"/>
    </font>
    <font>
      <sz val="18"/>
      <name val="宋体"/>
      <charset val="134"/>
    </font>
    <font>
      <b/>
      <sz val="11"/>
      <name val="Calibri"/>
      <charset val="134"/>
    </font>
    <font>
      <sz val="11"/>
      <name val="Calibri"/>
      <charset val="134"/>
    </font>
    <font>
      <b/>
      <sz val="24"/>
      <name val="Calibri"/>
      <charset val="134"/>
    </font>
    <font>
      <b/>
      <sz val="14"/>
      <name val="宋体"/>
      <charset val="134"/>
    </font>
    <font>
      <sz val="14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4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4" borderId="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7" borderId="12" applyNumberFormat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0" fillId="0" borderId="0"/>
  </cellStyleXfs>
  <cellXfs count="7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3" fillId="0" borderId="1" xfId="0" applyFont="1" applyFill="1" applyBorder="1" applyAlignment="1">
      <alignment horizontal="center" vertical="top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top" wrapText="1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shrinkToFit="1"/>
    </xf>
    <xf numFmtId="0" fontId="4" fillId="0" borderId="2" xfId="0" applyFont="1" applyFill="1" applyBorder="1">
      <alignment vertical="center"/>
    </xf>
    <xf numFmtId="0" fontId="1" fillId="0" borderId="2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2" xfId="49" applyFont="1" applyFill="1" applyBorder="1" applyAlignment="1">
      <alignment horizontal="left" vertical="center" shrinkToFi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 shrinkToFit="1"/>
    </xf>
    <xf numFmtId="0" fontId="6" fillId="0" borderId="2" xfId="0" applyFont="1" applyBorder="1">
      <alignment vertical="center"/>
    </xf>
    <xf numFmtId="0" fontId="2" fillId="0" borderId="3" xfId="0" applyFont="1" applyFill="1" applyBorder="1" applyAlignment="1">
      <alignment horizontal="left" vertical="center" shrinkToFit="1"/>
    </xf>
    <xf numFmtId="0" fontId="2" fillId="0" borderId="3" xfId="0" applyFont="1" applyFill="1" applyBorder="1" applyAlignment="1">
      <alignment horizontal="center"/>
    </xf>
    <xf numFmtId="0" fontId="1" fillId="0" borderId="2" xfId="49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left" vertical="center" shrinkToFi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 shrinkToFit="1"/>
    </xf>
    <xf numFmtId="0" fontId="1" fillId="2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>
      <alignment vertical="center"/>
    </xf>
    <xf numFmtId="0" fontId="1" fillId="2" borderId="4" xfId="0" applyFont="1" applyFill="1" applyBorder="1">
      <alignment vertical="center"/>
    </xf>
    <xf numFmtId="0" fontId="8" fillId="0" borderId="0" xfId="0" applyFont="1" applyFill="1" applyBorder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2" fillId="0" borderId="5" xfId="0" applyFont="1" applyFill="1" applyBorder="1">
      <alignment vertical="center"/>
    </xf>
    <xf numFmtId="0" fontId="8" fillId="0" borderId="2" xfId="0" applyFont="1" applyFill="1" applyBorder="1" applyAlignment="1">
      <alignment horizontal="center" vertical="center" wrapText="1" shrinkToFi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9" fillId="0" borderId="2" xfId="0" applyFont="1" applyFill="1" applyBorder="1">
      <alignment vertical="center"/>
    </xf>
    <xf numFmtId="0" fontId="8" fillId="0" borderId="2" xfId="0" applyFont="1" applyFill="1" applyBorder="1" applyAlignment="1">
      <alignment horizontal="center" vertical="top" wrapText="1" shrinkToFit="1"/>
    </xf>
    <xf numFmtId="0" fontId="9" fillId="0" borderId="2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 wrapText="1"/>
    </xf>
    <xf numFmtId="0" fontId="8" fillId="0" borderId="5" xfId="0" applyFont="1" applyFill="1" applyBorder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>
      <alignment vertical="center"/>
    </xf>
    <xf numFmtId="0" fontId="8" fillId="0" borderId="2" xfId="0" applyFont="1" applyFill="1" applyBorder="1" applyAlignment="1">
      <alignment horizontal="center" vertical="top" wrapText="1"/>
    </xf>
    <xf numFmtId="0" fontId="9" fillId="0" borderId="2" xfId="49" applyFont="1" applyFill="1" applyBorder="1" applyAlignment="1">
      <alignment horizontal="left" vertical="center" shrinkToFit="1"/>
    </xf>
    <xf numFmtId="0" fontId="9" fillId="3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 shrinkToFit="1"/>
    </xf>
    <xf numFmtId="0" fontId="9" fillId="0" borderId="6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center" vertical="center" shrinkToFit="1"/>
    </xf>
    <xf numFmtId="0" fontId="9" fillId="0" borderId="6" xfId="0" applyFont="1" applyFill="1" applyBorder="1" applyAlignment="1">
      <alignment horizontal="center"/>
    </xf>
    <xf numFmtId="0" fontId="8" fillId="0" borderId="6" xfId="0" applyFont="1" applyFill="1" applyBorder="1">
      <alignment vertical="center"/>
    </xf>
    <xf numFmtId="0" fontId="8" fillId="0" borderId="0" xfId="0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88265</xdr:colOff>
      <xdr:row>214</xdr:row>
      <xdr:rowOff>169545</xdr:rowOff>
    </xdr:from>
    <xdr:to>
      <xdr:col>9</xdr:col>
      <xdr:colOff>5570855</xdr:colOff>
      <xdr:row>227</xdr:row>
      <xdr:rowOff>168910</xdr:rowOff>
    </xdr:to>
    <xdr:pic>
      <xdr:nvPicPr>
        <xdr:cNvPr id="8588" name="Picture 150" descr="电启动机构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08210" y="92866845"/>
          <a:ext cx="5482590" cy="5612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40640</xdr:colOff>
      <xdr:row>135</xdr:row>
      <xdr:rowOff>430530</xdr:rowOff>
    </xdr:from>
    <xdr:to>
      <xdr:col>9</xdr:col>
      <xdr:colOff>5513705</xdr:colOff>
      <xdr:row>146</xdr:row>
      <xdr:rowOff>228600</xdr:rowOff>
    </xdr:to>
    <xdr:pic>
      <xdr:nvPicPr>
        <xdr:cNvPr id="8590" name="Picture 179" descr="图形1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60585" y="59015630"/>
          <a:ext cx="5473065" cy="4547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384810</xdr:colOff>
      <xdr:row>152</xdr:row>
      <xdr:rowOff>377190</xdr:rowOff>
    </xdr:from>
    <xdr:to>
      <xdr:col>9</xdr:col>
      <xdr:colOff>5023485</xdr:colOff>
      <xdr:row>161</xdr:row>
      <xdr:rowOff>404495</xdr:rowOff>
    </xdr:to>
    <xdr:pic>
      <xdr:nvPicPr>
        <xdr:cNvPr id="8591" name="Picture 180" descr="右体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04755" y="66302890"/>
          <a:ext cx="4638675" cy="3913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172720</xdr:colOff>
      <xdr:row>3</xdr:row>
      <xdr:rowOff>151765</xdr:rowOff>
    </xdr:from>
    <xdr:to>
      <xdr:col>9</xdr:col>
      <xdr:colOff>5509260</xdr:colOff>
      <xdr:row>13</xdr:row>
      <xdr:rowOff>182245</xdr:rowOff>
    </xdr:to>
    <xdr:pic>
      <xdr:nvPicPr>
        <xdr:cNvPr id="8593" name="Picture 183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2665" y="1739265"/>
          <a:ext cx="5336540" cy="4348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140970</xdr:colOff>
      <xdr:row>96</xdr:row>
      <xdr:rowOff>406400</xdr:rowOff>
    </xdr:from>
    <xdr:to>
      <xdr:col>9</xdr:col>
      <xdr:colOff>4898390</xdr:colOff>
      <xdr:row>105</xdr:row>
      <xdr:rowOff>273050</xdr:rowOff>
    </xdr:to>
    <xdr:pic>
      <xdr:nvPicPr>
        <xdr:cNvPr id="8599" name="Picture 204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0915" y="42151300"/>
          <a:ext cx="4757420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80010</xdr:colOff>
      <xdr:row>48</xdr:row>
      <xdr:rowOff>17780</xdr:rowOff>
    </xdr:from>
    <xdr:to>
      <xdr:col>9</xdr:col>
      <xdr:colOff>5494020</xdr:colOff>
      <xdr:row>57</xdr:row>
      <xdr:rowOff>193675</xdr:rowOff>
    </xdr:to>
    <xdr:pic>
      <xdr:nvPicPr>
        <xdr:cNvPr id="31" name="图片 1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99955" y="21036280"/>
          <a:ext cx="5414010" cy="4062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92075</xdr:colOff>
      <xdr:row>125</xdr:row>
      <xdr:rowOff>400050</xdr:rowOff>
    </xdr:from>
    <xdr:to>
      <xdr:col>9</xdr:col>
      <xdr:colOff>4625975</xdr:colOff>
      <xdr:row>134</xdr:row>
      <xdr:rowOff>313055</xdr:rowOff>
    </xdr:to>
    <xdr:pic>
      <xdr:nvPicPr>
        <xdr:cNvPr id="4" name="图片 3" descr="未标题-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12020" y="54667150"/>
          <a:ext cx="4533900" cy="3799205"/>
        </a:xfrm>
        <a:prstGeom prst="rect">
          <a:avLst/>
        </a:prstGeom>
      </xdr:spPr>
    </xdr:pic>
    <xdr:clientData/>
  </xdr:twoCellAnchor>
  <xdr:twoCellAnchor editAs="oneCell">
    <xdr:from>
      <xdr:col>9</xdr:col>
      <xdr:colOff>188595</xdr:colOff>
      <xdr:row>183</xdr:row>
      <xdr:rowOff>10795</xdr:rowOff>
    </xdr:from>
    <xdr:to>
      <xdr:col>9</xdr:col>
      <xdr:colOff>3618865</xdr:colOff>
      <xdr:row>189</xdr:row>
      <xdr:rowOff>295910</xdr:rowOff>
    </xdr:to>
    <xdr:pic>
      <xdr:nvPicPr>
        <xdr:cNvPr id="6" name="图片 5" descr="未标题-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908540" y="79322295"/>
          <a:ext cx="3430270" cy="2875915"/>
        </a:xfrm>
        <a:prstGeom prst="rect">
          <a:avLst/>
        </a:prstGeom>
      </xdr:spPr>
    </xdr:pic>
    <xdr:clientData/>
  </xdr:twoCellAnchor>
  <xdr:twoCellAnchor editAs="oneCell">
    <xdr:from>
      <xdr:col>9</xdr:col>
      <xdr:colOff>307340</xdr:colOff>
      <xdr:row>205</xdr:row>
      <xdr:rowOff>70485</xdr:rowOff>
    </xdr:from>
    <xdr:to>
      <xdr:col>9</xdr:col>
      <xdr:colOff>3678555</xdr:colOff>
      <xdr:row>210</xdr:row>
      <xdr:rowOff>403225</xdr:rowOff>
    </xdr:to>
    <xdr:pic>
      <xdr:nvPicPr>
        <xdr:cNvPr id="8" name="图片 7" descr="未标题-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027285" y="88881585"/>
          <a:ext cx="3371215" cy="2491740"/>
        </a:xfrm>
        <a:prstGeom prst="rect">
          <a:avLst/>
        </a:prstGeom>
      </xdr:spPr>
    </xdr:pic>
    <xdr:clientData/>
  </xdr:twoCellAnchor>
  <xdr:twoCellAnchor>
    <xdr:from>
      <xdr:col>9</xdr:col>
      <xdr:colOff>151765</xdr:colOff>
      <xdr:row>31</xdr:row>
      <xdr:rowOff>65405</xdr:rowOff>
    </xdr:from>
    <xdr:to>
      <xdr:col>9</xdr:col>
      <xdr:colOff>5465445</xdr:colOff>
      <xdr:row>46</xdr:row>
      <xdr:rowOff>324485</xdr:rowOff>
    </xdr:to>
    <xdr:grpSp>
      <xdr:nvGrpSpPr>
        <xdr:cNvPr id="10" name="组合 9"/>
        <xdr:cNvGrpSpPr/>
      </xdr:nvGrpSpPr>
      <xdr:grpSpPr>
        <a:xfrm>
          <a:off x="9871710" y="13743305"/>
          <a:ext cx="5313680" cy="6736080"/>
          <a:chOff x="20716" y="24676"/>
          <a:chExt cx="17160" cy="14354"/>
        </a:xfrm>
      </xdr:grpSpPr>
      <xdr:pic>
        <xdr:nvPicPr>
          <xdr:cNvPr id="8594" name="Picture 184"/>
          <xdr:cNvPicPr>
            <a:picLocks noChangeAspect="1" noChangeArrowheads="1"/>
          </xdr:cNvPicPr>
        </xdr:nvPicPr>
        <xdr:blipFill>
          <a:blip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16" y="24676"/>
            <a:ext cx="17160" cy="143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>
        <xdr:nvSpPr>
          <xdr:cNvPr id="5" name="文本框 4"/>
          <xdr:cNvSpPr txBox="1"/>
        </xdr:nvSpPr>
        <xdr:spPr>
          <a:xfrm>
            <a:off x="23731" y="36360"/>
            <a:ext cx="1709" cy="132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>
            <a:noAutofit/>
          </a:bodyPr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9</xdr:col>
      <xdr:colOff>456565</xdr:colOff>
      <xdr:row>174</xdr:row>
      <xdr:rowOff>166370</xdr:rowOff>
    </xdr:from>
    <xdr:to>
      <xdr:col>9</xdr:col>
      <xdr:colOff>3450590</xdr:colOff>
      <xdr:row>181</xdr:row>
      <xdr:rowOff>85725</xdr:rowOff>
    </xdr:to>
    <xdr:pic>
      <xdr:nvPicPr>
        <xdr:cNvPr id="12" name="Picture 196"/>
        <xdr:cNvPicPr>
          <a:picLocks noChangeAspect="1" noChangeArrowheads="1"/>
        </xdr:cNvPicPr>
      </xdr:nvPicPr>
      <xdr:blipFill>
        <a:blip r:embed="rId11"/>
        <a:stretch>
          <a:fillRect/>
        </a:stretch>
      </xdr:blipFill>
      <xdr:spPr>
        <a:xfrm>
          <a:off x="10176510" y="75591670"/>
          <a:ext cx="2994025" cy="294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193675</xdr:colOff>
      <xdr:row>77</xdr:row>
      <xdr:rowOff>4445</xdr:rowOff>
    </xdr:from>
    <xdr:to>
      <xdr:col>9</xdr:col>
      <xdr:colOff>5227320</xdr:colOff>
      <xdr:row>88</xdr:row>
      <xdr:rowOff>6350</xdr:rowOff>
    </xdr:to>
    <xdr:pic>
      <xdr:nvPicPr>
        <xdr:cNvPr id="13" name="图片 12" descr="未标题-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13620" y="33545145"/>
          <a:ext cx="5033645" cy="4751705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110</xdr:row>
      <xdr:rowOff>427355</xdr:rowOff>
    </xdr:from>
    <xdr:to>
      <xdr:col>9</xdr:col>
      <xdr:colOff>5174615</xdr:colOff>
      <xdr:row>119</xdr:row>
      <xdr:rowOff>367030</xdr:rowOff>
    </xdr:to>
    <xdr:pic>
      <xdr:nvPicPr>
        <xdr:cNvPr id="14" name="图片 13" descr="未标题-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878695" y="48217455"/>
          <a:ext cx="5015865" cy="3825875"/>
        </a:xfrm>
        <a:prstGeom prst="rect">
          <a:avLst/>
        </a:prstGeom>
      </xdr:spPr>
    </xdr:pic>
    <xdr:clientData/>
  </xdr:twoCellAnchor>
  <xdr:twoCellAnchor editAs="oneCell">
    <xdr:from>
      <xdr:col>9</xdr:col>
      <xdr:colOff>93345</xdr:colOff>
      <xdr:row>163</xdr:row>
      <xdr:rowOff>74930</xdr:rowOff>
    </xdr:from>
    <xdr:to>
      <xdr:col>9</xdr:col>
      <xdr:colOff>5423535</xdr:colOff>
      <xdr:row>172</xdr:row>
      <xdr:rowOff>356870</xdr:rowOff>
    </xdr:to>
    <xdr:pic>
      <xdr:nvPicPr>
        <xdr:cNvPr id="15" name="图片 14" descr="未标题-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813290" y="70750430"/>
          <a:ext cx="5330190" cy="4168140"/>
        </a:xfrm>
        <a:prstGeom prst="rect">
          <a:avLst/>
        </a:prstGeom>
      </xdr:spPr>
    </xdr:pic>
    <xdr:clientData/>
  </xdr:twoCellAnchor>
  <xdr:twoCellAnchor editAs="oneCell">
    <xdr:from>
      <xdr:col>9</xdr:col>
      <xdr:colOff>69850</xdr:colOff>
      <xdr:row>192</xdr:row>
      <xdr:rowOff>60325</xdr:rowOff>
    </xdr:from>
    <xdr:to>
      <xdr:col>9</xdr:col>
      <xdr:colOff>5304790</xdr:colOff>
      <xdr:row>203</xdr:row>
      <xdr:rowOff>191135</xdr:rowOff>
    </xdr:to>
    <xdr:pic>
      <xdr:nvPicPr>
        <xdr:cNvPr id="16" name="图片 15" descr="未标题-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789795" y="83258025"/>
          <a:ext cx="5234940" cy="48806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60"/>
  <sheetViews>
    <sheetView tabSelected="1" view="pageBreakPreview" zoomScaleNormal="50" workbookViewId="0">
      <pane ySplit="3" topLeftCell="A4" activePane="bottomLeft" state="frozen"/>
      <selection/>
      <selection pane="bottomLeft" activeCell="F8" sqref="F8"/>
    </sheetView>
  </sheetViews>
  <sheetFormatPr defaultColWidth="9" defaultRowHeight="34" customHeight="1"/>
  <cols>
    <col min="1" max="1" width="6.125" style="37" customWidth="1"/>
    <col min="2" max="3" width="24.125" style="37" hidden="1" customWidth="1"/>
    <col min="4" max="4" width="15.4166666666667" style="37" customWidth="1"/>
    <col min="5" max="5" width="40.125" style="37" customWidth="1"/>
    <col min="6" max="6" width="28.75" style="37" customWidth="1"/>
    <col min="7" max="7" width="10.5" style="38" customWidth="1"/>
    <col min="8" max="8" width="11.875" style="38" customWidth="1"/>
    <col min="9" max="9" width="14.7666666666667" style="39" customWidth="1"/>
    <col min="10" max="10" width="74.025" style="37" customWidth="1"/>
    <col min="11" max="16384" width="9" style="37"/>
  </cols>
  <sheetData>
    <row r="1" ht="56" customHeight="1" spans="1:10">
      <c r="A1" s="40" t="s">
        <v>0</v>
      </c>
      <c r="B1" s="41"/>
      <c r="C1" s="41"/>
      <c r="D1" s="41"/>
      <c r="E1" s="41"/>
      <c r="F1" s="41"/>
      <c r="G1" s="41"/>
      <c r="H1" s="41"/>
      <c r="I1" s="41"/>
      <c r="J1" s="56"/>
    </row>
    <row r="2" s="35" customFormat="1" ht="35" customHeight="1" spans="1:10">
      <c r="A2" s="42" t="s">
        <v>1</v>
      </c>
      <c r="B2" s="43"/>
      <c r="C2" s="43"/>
      <c r="D2" s="43"/>
      <c r="E2" s="43"/>
      <c r="F2" s="43"/>
      <c r="G2" s="43"/>
      <c r="H2" s="43"/>
      <c r="I2" s="43"/>
      <c r="J2" s="57"/>
    </row>
    <row r="3" s="36" customFormat="1" customHeight="1" spans="1:10">
      <c r="A3" s="44" t="s">
        <v>2</v>
      </c>
      <c r="B3" s="44" t="s">
        <v>3</v>
      </c>
      <c r="C3" s="44" t="s">
        <v>4</v>
      </c>
      <c r="D3" s="44" t="s">
        <v>3</v>
      </c>
      <c r="E3" s="44" t="s">
        <v>5</v>
      </c>
      <c r="F3" s="45" t="s">
        <v>6</v>
      </c>
      <c r="G3" s="46" t="s">
        <v>7</v>
      </c>
      <c r="H3" s="47" t="s">
        <v>8</v>
      </c>
      <c r="I3" s="46" t="s">
        <v>9</v>
      </c>
      <c r="J3" s="58"/>
    </row>
    <row r="4" customHeight="1" spans="1:10">
      <c r="A4" s="48">
        <v>1</v>
      </c>
      <c r="B4" s="49" t="s">
        <v>10</v>
      </c>
      <c r="C4" s="49" t="str">
        <f>VLOOKUP(B4,Sheet1!B2:C3000,2,0)</f>
        <v>101038-0576</v>
      </c>
      <c r="D4" s="49" t="s">
        <v>11</v>
      </c>
      <c r="E4" s="49" t="s">
        <v>12</v>
      </c>
      <c r="F4" s="49" t="s">
        <v>13</v>
      </c>
      <c r="G4" s="50">
        <v>1</v>
      </c>
      <c r="H4" s="50"/>
      <c r="I4" s="51"/>
      <c r="J4" s="59"/>
    </row>
    <row r="5" customHeight="1" spans="1:10">
      <c r="A5" s="48">
        <v>2</v>
      </c>
      <c r="B5" s="49" t="s">
        <v>14</v>
      </c>
      <c r="C5" s="49" t="str">
        <f>VLOOKUP(B5,Sheet1!B3:C3001,2,0)</f>
        <v>101038-0548</v>
      </c>
      <c r="D5" s="49" t="s">
        <v>15</v>
      </c>
      <c r="E5" s="49" t="s">
        <v>16</v>
      </c>
      <c r="F5" s="49" t="s">
        <v>17</v>
      </c>
      <c r="G5" s="50">
        <v>2</v>
      </c>
      <c r="H5" s="50"/>
      <c r="I5" s="51"/>
      <c r="J5" s="59"/>
    </row>
    <row r="6" customHeight="1" spans="1:10">
      <c r="A6" s="48">
        <v>3</v>
      </c>
      <c r="B6" s="49">
        <v>100106540</v>
      </c>
      <c r="C6" s="49" t="str">
        <f>VLOOKUP(B6,Sheet1!B4:C3002,2,0)</f>
        <v>101038-0487</v>
      </c>
      <c r="D6" s="49" t="s">
        <v>18</v>
      </c>
      <c r="E6" s="49" t="s">
        <v>19</v>
      </c>
      <c r="F6" s="49" t="s">
        <v>20</v>
      </c>
      <c r="G6" s="50">
        <v>1</v>
      </c>
      <c r="H6" s="50"/>
      <c r="I6" s="51"/>
      <c r="J6" s="59"/>
    </row>
    <row r="7" customHeight="1" spans="1:10">
      <c r="A7" s="48">
        <v>4</v>
      </c>
      <c r="B7" s="49" t="s">
        <v>21</v>
      </c>
      <c r="C7" s="49" t="str">
        <f>VLOOKUP(B7,Sheet1!B5:C3003,2,0)</f>
        <v>101038-0591</v>
      </c>
      <c r="D7" s="49" t="s">
        <v>22</v>
      </c>
      <c r="E7" s="49" t="s">
        <v>23</v>
      </c>
      <c r="F7" s="49" t="s">
        <v>24</v>
      </c>
      <c r="G7" s="50">
        <v>1</v>
      </c>
      <c r="H7" s="50"/>
      <c r="I7" s="51"/>
      <c r="J7" s="59"/>
    </row>
    <row r="8" customHeight="1" spans="1:10">
      <c r="A8" s="48">
        <v>5</v>
      </c>
      <c r="B8" s="49">
        <v>100208500</v>
      </c>
      <c r="C8" s="49" t="str">
        <f>VLOOKUP(B8,Sheet1!B6:C3004,2,0)</f>
        <v>101038-0523</v>
      </c>
      <c r="D8" s="49" t="s">
        <v>25</v>
      </c>
      <c r="E8" s="49" t="s">
        <v>26</v>
      </c>
      <c r="F8" s="49" t="s">
        <v>27</v>
      </c>
      <c r="G8" s="50">
        <v>1</v>
      </c>
      <c r="H8" s="50"/>
      <c r="I8" s="51"/>
      <c r="J8" s="59"/>
    </row>
    <row r="9" customHeight="1" spans="1:10">
      <c r="A9" s="48">
        <v>6</v>
      </c>
      <c r="B9" s="49" t="s">
        <v>28</v>
      </c>
      <c r="C9" s="49" t="str">
        <f>VLOOKUP(B9,Sheet1!B7:C3005,2,0)</f>
        <v>101038-0574</v>
      </c>
      <c r="D9" s="49" t="s">
        <v>29</v>
      </c>
      <c r="E9" s="49" t="s">
        <v>30</v>
      </c>
      <c r="F9" s="49" t="s">
        <v>31</v>
      </c>
      <c r="G9" s="50">
        <v>2</v>
      </c>
      <c r="H9" s="50"/>
      <c r="I9" s="51"/>
      <c r="J9" s="59"/>
    </row>
    <row r="10" customHeight="1" spans="1:10">
      <c r="A10" s="48">
        <v>7</v>
      </c>
      <c r="B10" s="49">
        <v>100104127</v>
      </c>
      <c r="C10" s="49" t="str">
        <f>VLOOKUP(B10,Sheet1!B8:C3006,2,0)</f>
        <v>101038-0449</v>
      </c>
      <c r="D10" s="49" t="s">
        <v>32</v>
      </c>
      <c r="E10" s="49" t="s">
        <v>33</v>
      </c>
      <c r="F10" s="49" t="s">
        <v>34</v>
      </c>
      <c r="G10" s="50">
        <v>1</v>
      </c>
      <c r="H10" s="50"/>
      <c r="I10" s="51"/>
      <c r="J10" s="59"/>
    </row>
    <row r="11" customHeight="1" spans="1:10">
      <c r="A11" s="48">
        <v>8</v>
      </c>
      <c r="B11" s="49" t="s">
        <v>35</v>
      </c>
      <c r="C11" s="49" t="str">
        <f>VLOOKUP(B11,Sheet1!B9:C3007,2,0)</f>
        <v>101038-0592</v>
      </c>
      <c r="D11" s="49" t="s">
        <v>36</v>
      </c>
      <c r="E11" s="49" t="s">
        <v>37</v>
      </c>
      <c r="F11" s="49" t="s">
        <v>38</v>
      </c>
      <c r="G11" s="50">
        <v>1</v>
      </c>
      <c r="H11" s="50"/>
      <c r="I11" s="51"/>
      <c r="J11" s="59"/>
    </row>
    <row r="12" customHeight="1" spans="1:10">
      <c r="A12" s="48">
        <v>9</v>
      </c>
      <c r="B12" s="49">
        <v>100107741</v>
      </c>
      <c r="C12" s="49" t="str">
        <f>VLOOKUP(B12,Sheet1!B10:C3008,2,0)</f>
        <v>101038-0502</v>
      </c>
      <c r="D12" s="49" t="s">
        <v>39</v>
      </c>
      <c r="E12" s="49" t="s">
        <v>40</v>
      </c>
      <c r="F12" s="49" t="s">
        <v>41</v>
      </c>
      <c r="G12" s="50">
        <v>2</v>
      </c>
      <c r="H12" s="50"/>
      <c r="I12" s="51"/>
      <c r="J12" s="59"/>
    </row>
    <row r="13" customHeight="1" spans="1:10">
      <c r="A13" s="48">
        <v>10</v>
      </c>
      <c r="B13" s="49" t="s">
        <v>42</v>
      </c>
      <c r="C13" s="49" t="str">
        <f>VLOOKUP(B13,Sheet1!B11:C3009,2,0)</f>
        <v>101038-0577</v>
      </c>
      <c r="D13" s="49" t="s">
        <v>43</v>
      </c>
      <c r="E13" s="49" t="s">
        <v>44</v>
      </c>
      <c r="F13" s="49" t="s">
        <v>45</v>
      </c>
      <c r="G13" s="50">
        <v>2</v>
      </c>
      <c r="H13" s="50"/>
      <c r="I13" s="51"/>
      <c r="J13" s="59"/>
    </row>
    <row r="14" customHeight="1" spans="1:10">
      <c r="A14" s="48">
        <v>11</v>
      </c>
      <c r="B14" s="49" t="s">
        <v>46</v>
      </c>
      <c r="C14" s="49" t="str">
        <f>VLOOKUP(B14,Sheet1!B12:C3010,2,0)</f>
        <v>101038-0590</v>
      </c>
      <c r="D14" s="49" t="s">
        <v>47</v>
      </c>
      <c r="E14" s="49" t="s">
        <v>48</v>
      </c>
      <c r="F14" s="49" t="s">
        <v>49</v>
      </c>
      <c r="G14" s="50">
        <v>1</v>
      </c>
      <c r="H14" s="50"/>
      <c r="I14" s="51"/>
      <c r="J14" s="59"/>
    </row>
    <row r="15" customHeight="1" spans="1:10">
      <c r="A15" s="48">
        <v>12</v>
      </c>
      <c r="B15" s="49">
        <v>100208489</v>
      </c>
      <c r="C15" s="49" t="str">
        <f>VLOOKUP(B15,Sheet1!B13:C3011,2,0)</f>
        <v>101038-0522</v>
      </c>
      <c r="D15" s="49" t="s">
        <v>50</v>
      </c>
      <c r="E15" s="49" t="s">
        <v>51</v>
      </c>
      <c r="F15" s="49" t="s">
        <v>52</v>
      </c>
      <c r="G15" s="50">
        <v>1</v>
      </c>
      <c r="H15" s="50"/>
      <c r="I15" s="51"/>
      <c r="J15" s="59"/>
    </row>
    <row r="16" customHeight="1" spans="1:10">
      <c r="A16" s="48">
        <v>13</v>
      </c>
      <c r="B16" s="49">
        <v>100208483</v>
      </c>
      <c r="C16" s="49" t="str">
        <f>VLOOKUP(B16,Sheet1!B14:C3012,2,0)</f>
        <v>101038-0521</v>
      </c>
      <c r="D16" s="49" t="s">
        <v>53</v>
      </c>
      <c r="E16" s="49" t="s">
        <v>54</v>
      </c>
      <c r="F16" s="49" t="s">
        <v>55</v>
      </c>
      <c r="G16" s="50">
        <v>1</v>
      </c>
      <c r="H16" s="50"/>
      <c r="I16" s="51"/>
      <c r="J16" s="59"/>
    </row>
    <row r="17" customHeight="1" spans="1:10">
      <c r="A17" s="48">
        <v>14</v>
      </c>
      <c r="B17" s="49" t="s">
        <v>56</v>
      </c>
      <c r="C17" s="49" t="str">
        <f>VLOOKUP(B17,Sheet1!B15:C3013,2,0)</f>
        <v>101038-0589</v>
      </c>
      <c r="D17" s="49" t="s">
        <v>57</v>
      </c>
      <c r="E17" s="49" t="s">
        <v>58</v>
      </c>
      <c r="F17" s="49" t="s">
        <v>59</v>
      </c>
      <c r="G17" s="50">
        <v>1</v>
      </c>
      <c r="H17" s="50"/>
      <c r="I17" s="51"/>
      <c r="J17" s="59"/>
    </row>
    <row r="18" customHeight="1" spans="1:10">
      <c r="A18" s="48">
        <v>15</v>
      </c>
      <c r="B18" s="49">
        <v>100106568</v>
      </c>
      <c r="C18" s="49" t="str">
        <f>VLOOKUP(B18,Sheet1!B16:C3014,2,0)</f>
        <v>101038-0488</v>
      </c>
      <c r="D18" s="49" t="s">
        <v>60</v>
      </c>
      <c r="E18" s="49" t="s">
        <v>61</v>
      </c>
      <c r="F18" s="49" t="s">
        <v>62</v>
      </c>
      <c r="G18" s="50">
        <v>1</v>
      </c>
      <c r="H18" s="50"/>
      <c r="I18" s="51"/>
      <c r="J18" s="59"/>
    </row>
    <row r="19" customHeight="1" spans="1:10">
      <c r="A19" s="48">
        <v>16</v>
      </c>
      <c r="B19" s="49" t="s">
        <v>63</v>
      </c>
      <c r="C19" s="49" t="str">
        <f>VLOOKUP(B19,Sheet1!B17:C3015,2,0)</f>
        <v>101038-0489</v>
      </c>
      <c r="D19" s="49" t="s">
        <v>64</v>
      </c>
      <c r="E19" s="49" t="s">
        <v>65</v>
      </c>
      <c r="F19" s="49" t="s">
        <v>62</v>
      </c>
      <c r="G19" s="50">
        <v>3</v>
      </c>
      <c r="H19" s="50"/>
      <c r="I19" s="51"/>
      <c r="J19" s="59"/>
    </row>
    <row r="20" customHeight="1" spans="1:10">
      <c r="A20" s="48">
        <v>17</v>
      </c>
      <c r="B20" s="49" t="s">
        <v>66</v>
      </c>
      <c r="C20" s="49" t="str">
        <f>VLOOKUP(B20,Sheet1!B18:C3016,2,0)</f>
        <v>101038-0585</v>
      </c>
      <c r="D20" s="49" t="s">
        <v>67</v>
      </c>
      <c r="E20" s="49" t="s">
        <v>68</v>
      </c>
      <c r="F20" s="49" t="s">
        <v>69</v>
      </c>
      <c r="G20" s="50">
        <v>4</v>
      </c>
      <c r="H20" s="50"/>
      <c r="I20" s="51"/>
      <c r="J20" s="59"/>
    </row>
    <row r="21" customHeight="1" spans="1:10">
      <c r="A21" s="48">
        <v>18</v>
      </c>
      <c r="B21" s="49">
        <v>100201126</v>
      </c>
      <c r="C21" s="49" t="str">
        <f>VLOOKUP(B21,Sheet1!B19:C3017,2,0)</f>
        <v>101038-0508</v>
      </c>
      <c r="D21" s="49" t="s">
        <v>70</v>
      </c>
      <c r="E21" s="49" t="s">
        <v>71</v>
      </c>
      <c r="F21" s="49" t="s">
        <v>72</v>
      </c>
      <c r="G21" s="50">
        <v>1</v>
      </c>
      <c r="H21" s="50"/>
      <c r="I21" s="51"/>
      <c r="J21" s="59"/>
    </row>
    <row r="22" customHeight="1" spans="1:10">
      <c r="A22" s="48">
        <v>19</v>
      </c>
      <c r="B22" s="49" t="s">
        <v>73</v>
      </c>
      <c r="C22" s="49" t="str">
        <f>VLOOKUP(B22,Sheet1!B20:C3018,2,0)</f>
        <v>101038-0550</v>
      </c>
      <c r="D22" s="49" t="s">
        <v>74</v>
      </c>
      <c r="E22" s="49" t="s">
        <v>75</v>
      </c>
      <c r="F22" s="49" t="s">
        <v>76</v>
      </c>
      <c r="G22" s="50">
        <v>2</v>
      </c>
      <c r="H22" s="50"/>
      <c r="I22" s="51"/>
      <c r="J22" s="59"/>
    </row>
    <row r="23" customHeight="1" spans="1:10">
      <c r="A23" s="48">
        <v>20</v>
      </c>
      <c r="B23" s="49">
        <v>100200747</v>
      </c>
      <c r="C23" s="49" t="str">
        <f>VLOOKUP(B23,Sheet1!B21:C3019,2,0)</f>
        <v>101038-0507</v>
      </c>
      <c r="D23" s="49" t="s">
        <v>77</v>
      </c>
      <c r="E23" s="49" t="s">
        <v>78</v>
      </c>
      <c r="F23" s="49" t="s">
        <v>79</v>
      </c>
      <c r="G23" s="50">
        <v>1</v>
      </c>
      <c r="H23" s="50"/>
      <c r="I23" s="51"/>
      <c r="J23" s="59"/>
    </row>
    <row r="24" customHeight="1" spans="1:10">
      <c r="A24" s="48">
        <v>21</v>
      </c>
      <c r="B24" s="49">
        <v>100107727</v>
      </c>
      <c r="C24" s="49" t="str">
        <f>VLOOKUP(B24,Sheet1!B22:C3020,2,0)</f>
        <v>101038-0497</v>
      </c>
      <c r="D24" s="49" t="s">
        <v>80</v>
      </c>
      <c r="E24" s="49" t="s">
        <v>81</v>
      </c>
      <c r="F24" s="49" t="s">
        <v>82</v>
      </c>
      <c r="G24" s="50">
        <v>1</v>
      </c>
      <c r="H24" s="50"/>
      <c r="I24" s="51"/>
      <c r="J24" s="59"/>
    </row>
    <row r="25" customHeight="1" spans="1:10">
      <c r="A25" s="48">
        <v>22</v>
      </c>
      <c r="B25" s="49">
        <v>100104606</v>
      </c>
      <c r="C25" s="49" t="str">
        <f>VLOOKUP(B25,Sheet1!B23:C3021,2,0)</f>
        <v>101038-0456</v>
      </c>
      <c r="D25" s="49" t="s">
        <v>83</v>
      </c>
      <c r="E25" s="49" t="s">
        <v>84</v>
      </c>
      <c r="F25" s="49" t="s">
        <v>85</v>
      </c>
      <c r="G25" s="50">
        <v>1</v>
      </c>
      <c r="H25" s="50"/>
      <c r="I25" s="51"/>
      <c r="J25" s="59"/>
    </row>
    <row r="26" customHeight="1" spans="1:10">
      <c r="A26" s="48">
        <v>23</v>
      </c>
      <c r="B26" s="49">
        <v>100208763</v>
      </c>
      <c r="C26" s="49" t="str">
        <f>VLOOKUP(B26,Sheet1!B25:C3022,2,0)</f>
        <v>101038-0527</v>
      </c>
      <c r="D26" s="49" t="s">
        <v>86</v>
      </c>
      <c r="E26" s="49" t="s">
        <v>87</v>
      </c>
      <c r="F26" s="49" t="s">
        <v>85</v>
      </c>
      <c r="G26" s="50">
        <v>1</v>
      </c>
      <c r="H26" s="50"/>
      <c r="I26" s="51"/>
      <c r="J26" s="59"/>
    </row>
    <row r="27" customHeight="1" spans="1:10">
      <c r="A27" s="48">
        <v>24</v>
      </c>
      <c r="B27" s="49" t="s">
        <v>88</v>
      </c>
      <c r="C27" s="49" t="str">
        <f>VLOOKUP(B27,Sheet1!B26:C3023,2,0)</f>
        <v>101038-0551</v>
      </c>
      <c r="D27" s="49" t="s">
        <v>89</v>
      </c>
      <c r="E27" s="49" t="s">
        <v>90</v>
      </c>
      <c r="F27" s="49" t="s">
        <v>91</v>
      </c>
      <c r="G27" s="51">
        <v>2</v>
      </c>
      <c r="H27" s="51"/>
      <c r="I27" s="51"/>
      <c r="J27" s="59"/>
    </row>
    <row r="28" customHeight="1" spans="1:10">
      <c r="A28" s="48">
        <v>25</v>
      </c>
      <c r="B28" s="49">
        <v>100208922</v>
      </c>
      <c r="C28" s="49" t="str">
        <f>VLOOKUP(B28,Sheet1!B27:C3024,2,0)</f>
        <v>101038-0530</v>
      </c>
      <c r="D28" s="49" t="s">
        <v>92</v>
      </c>
      <c r="E28" s="49" t="s">
        <v>93</v>
      </c>
      <c r="F28" s="49" t="s">
        <v>94</v>
      </c>
      <c r="G28" s="51">
        <v>1</v>
      </c>
      <c r="H28" s="51"/>
      <c r="I28" s="51"/>
      <c r="J28" s="59"/>
    </row>
    <row r="29" customHeight="1" spans="1:10">
      <c r="A29" s="48">
        <v>26</v>
      </c>
      <c r="B29" s="49">
        <v>100105429</v>
      </c>
      <c r="C29" s="49" t="str">
        <f>VLOOKUP(B29,Sheet1!B23:C3025,2,0)</f>
        <v>101038-0483</v>
      </c>
      <c r="D29" s="49" t="s">
        <v>95</v>
      </c>
      <c r="E29" s="49" t="s">
        <v>96</v>
      </c>
      <c r="F29" s="49" t="s">
        <v>97</v>
      </c>
      <c r="G29" s="51">
        <v>1</v>
      </c>
      <c r="H29" s="51"/>
      <c r="I29" s="51"/>
      <c r="J29" s="59"/>
    </row>
    <row r="30" customHeight="1" spans="1:10">
      <c r="A30" s="48">
        <v>27</v>
      </c>
      <c r="B30" s="49" t="s">
        <v>98</v>
      </c>
      <c r="C30" s="49" t="str">
        <f>VLOOKUP(B30,Sheet1!B29:C3026,2,0)</f>
        <v>101038-0546</v>
      </c>
      <c r="D30" s="49" t="s">
        <v>99</v>
      </c>
      <c r="E30" s="49" t="s">
        <v>100</v>
      </c>
      <c r="F30" s="49" t="s">
        <v>101</v>
      </c>
      <c r="G30" s="51">
        <v>2</v>
      </c>
      <c r="H30" s="51"/>
      <c r="I30" s="51"/>
      <c r="J30" s="59"/>
    </row>
    <row r="31" s="35" customFormat="1" customHeight="1" spans="1:10">
      <c r="A31" s="52" t="s">
        <v>102</v>
      </c>
      <c r="B31" s="53"/>
      <c r="C31" s="53"/>
      <c r="D31" s="53"/>
      <c r="E31" s="53"/>
      <c r="F31" s="53"/>
      <c r="G31" s="53"/>
      <c r="H31" s="53"/>
      <c r="I31" s="53"/>
      <c r="J31" s="59"/>
    </row>
    <row r="32" s="35" customFormat="1" customHeight="1" spans="1:10">
      <c r="A32" s="54" t="s">
        <v>2</v>
      </c>
      <c r="B32" s="44" t="s">
        <v>3</v>
      </c>
      <c r="C32" s="44"/>
      <c r="D32" s="44" t="s">
        <v>3</v>
      </c>
      <c r="E32" s="44" t="s">
        <v>5</v>
      </c>
      <c r="F32" s="45" t="s">
        <v>6</v>
      </c>
      <c r="G32" s="46" t="s">
        <v>7</v>
      </c>
      <c r="H32" s="47" t="s">
        <v>8</v>
      </c>
      <c r="I32" s="60" t="s">
        <v>9</v>
      </c>
      <c r="J32" s="59"/>
    </row>
    <row r="33" customHeight="1" spans="1:10">
      <c r="A33" s="48">
        <v>1</v>
      </c>
      <c r="B33" s="49" t="s">
        <v>98</v>
      </c>
      <c r="C33" s="49" t="str">
        <f>VLOOKUP(B33,Sheet1!B2:C400,2,0)</f>
        <v>101038-0546</v>
      </c>
      <c r="D33" s="49" t="s">
        <v>99</v>
      </c>
      <c r="E33" s="49" t="s">
        <v>100</v>
      </c>
      <c r="F33" s="49" t="s">
        <v>101</v>
      </c>
      <c r="G33" s="50">
        <v>1</v>
      </c>
      <c r="H33" s="50"/>
      <c r="I33" s="51"/>
      <c r="J33" s="59"/>
    </row>
    <row r="34" customHeight="1" spans="1:10">
      <c r="A34" s="48">
        <v>2</v>
      </c>
      <c r="B34" s="49" t="s">
        <v>103</v>
      </c>
      <c r="C34" s="49" t="str">
        <f>VLOOKUP(B34,Sheet1!B3:C401,2,0)</f>
        <v>101038-0570</v>
      </c>
      <c r="D34" s="49" t="s">
        <v>104</v>
      </c>
      <c r="E34" s="49" t="s">
        <v>105</v>
      </c>
      <c r="F34" s="49" t="s">
        <v>106</v>
      </c>
      <c r="G34" s="50">
        <v>1</v>
      </c>
      <c r="H34" s="50"/>
      <c r="I34" s="51"/>
      <c r="J34" s="59"/>
    </row>
    <row r="35" customHeight="1" spans="1:10">
      <c r="A35" s="48">
        <v>3</v>
      </c>
      <c r="B35" s="49">
        <v>100101211</v>
      </c>
      <c r="C35" s="49" t="str">
        <f>VLOOKUP(B35,Sheet1!B4:C402,2,0)</f>
        <v>101038-0422</v>
      </c>
      <c r="D35" s="49" t="s">
        <v>107</v>
      </c>
      <c r="E35" s="49" t="s">
        <v>108</v>
      </c>
      <c r="F35" s="49" t="s">
        <v>109</v>
      </c>
      <c r="G35" s="50">
        <v>2</v>
      </c>
      <c r="H35" s="50"/>
      <c r="I35" s="51"/>
      <c r="J35" s="59"/>
    </row>
    <row r="36" customHeight="1" spans="1:10">
      <c r="A36" s="48">
        <v>4</v>
      </c>
      <c r="B36" s="49">
        <v>100104512</v>
      </c>
      <c r="C36" s="49" t="str">
        <f>VLOOKUP(B36,Sheet1!B5:C403,2,0)</f>
        <v>101038-0454</v>
      </c>
      <c r="D36" s="49" t="s">
        <v>110</v>
      </c>
      <c r="E36" s="49" t="s">
        <v>111</v>
      </c>
      <c r="F36" s="49" t="s">
        <v>112</v>
      </c>
      <c r="G36" s="50">
        <v>1</v>
      </c>
      <c r="H36" s="50"/>
      <c r="I36" s="51"/>
      <c r="J36" s="59"/>
    </row>
    <row r="37" customHeight="1" spans="1:10">
      <c r="A37" s="48">
        <v>5</v>
      </c>
      <c r="B37" s="49" t="s">
        <v>113</v>
      </c>
      <c r="C37" s="49" t="str">
        <f>VLOOKUP(B37,Sheet1!B6:C404,2,0)</f>
        <v>101038-0584</v>
      </c>
      <c r="D37" s="49" t="s">
        <v>114</v>
      </c>
      <c r="E37" s="49" t="s">
        <v>115</v>
      </c>
      <c r="F37" s="49" t="s">
        <v>116</v>
      </c>
      <c r="G37" s="51">
        <v>1</v>
      </c>
      <c r="H37" s="51"/>
      <c r="I37" s="51"/>
      <c r="J37" s="59"/>
    </row>
    <row r="38" customHeight="1" spans="1:10">
      <c r="A38" s="48">
        <v>6</v>
      </c>
      <c r="B38" s="49">
        <v>100208841</v>
      </c>
      <c r="C38" s="49" t="str">
        <f>VLOOKUP(B38,Sheet1!B7:C405,2,0)</f>
        <v>101038-0529</v>
      </c>
      <c r="D38" s="49" t="s">
        <v>117</v>
      </c>
      <c r="E38" s="49" t="s">
        <v>118</v>
      </c>
      <c r="F38" s="49" t="s">
        <v>119</v>
      </c>
      <c r="G38" s="50">
        <v>1</v>
      </c>
      <c r="H38" s="50"/>
      <c r="I38" s="51"/>
      <c r="J38" s="59"/>
    </row>
    <row r="39" customHeight="1" spans="1:10">
      <c r="A39" s="48">
        <v>7</v>
      </c>
      <c r="B39" s="49" t="s">
        <v>120</v>
      </c>
      <c r="C39" s="49" t="str">
        <f>VLOOKUP(B39,Sheet1!B8:C406,2,0)</f>
        <v>101038-0573</v>
      </c>
      <c r="D39" s="49" t="s">
        <v>121</v>
      </c>
      <c r="E39" s="49" t="s">
        <v>122</v>
      </c>
      <c r="F39" s="49" t="s">
        <v>123</v>
      </c>
      <c r="G39" s="50">
        <v>1</v>
      </c>
      <c r="H39" s="50"/>
      <c r="I39" s="51"/>
      <c r="J39" s="59"/>
    </row>
    <row r="40" customHeight="1" spans="1:10">
      <c r="A40" s="48">
        <v>8</v>
      </c>
      <c r="B40" s="49" t="s">
        <v>124</v>
      </c>
      <c r="C40" s="49" t="str">
        <f>VLOOKUP(B40,Sheet1!B9:C407,2,0)</f>
        <v>101038-0569</v>
      </c>
      <c r="D40" s="49" t="s">
        <v>125</v>
      </c>
      <c r="E40" s="49" t="s">
        <v>126</v>
      </c>
      <c r="F40" s="49" t="s">
        <v>127</v>
      </c>
      <c r="G40" s="50">
        <v>1</v>
      </c>
      <c r="H40" s="50"/>
      <c r="I40" s="51"/>
      <c r="J40" s="59"/>
    </row>
    <row r="41" customHeight="1" spans="1:10">
      <c r="A41" s="48">
        <v>9</v>
      </c>
      <c r="B41" s="49">
        <v>100200329</v>
      </c>
      <c r="C41" s="49" t="str">
        <f>VLOOKUP(B41,Sheet1!B10:C408,2,0)</f>
        <v>101038-0504</v>
      </c>
      <c r="D41" s="49" t="s">
        <v>128</v>
      </c>
      <c r="E41" s="49" t="s">
        <v>129</v>
      </c>
      <c r="F41" s="49" t="s">
        <v>130</v>
      </c>
      <c r="G41" s="50">
        <v>1</v>
      </c>
      <c r="H41" s="50"/>
      <c r="I41" s="51"/>
      <c r="J41" s="59"/>
    </row>
    <row r="42" customHeight="1" spans="1:10">
      <c r="A42" s="48">
        <v>10</v>
      </c>
      <c r="B42" s="49">
        <v>100106544</v>
      </c>
      <c r="C42" s="49" t="str">
        <f>VLOOKUP(B42,Sheet1!B11:C409,2,0)</f>
        <v>101038-0490</v>
      </c>
      <c r="D42" s="49" t="s">
        <v>131</v>
      </c>
      <c r="E42" s="49" t="s">
        <v>132</v>
      </c>
      <c r="F42" s="49" t="s">
        <v>133</v>
      </c>
      <c r="G42" s="50">
        <v>1</v>
      </c>
      <c r="H42" s="50"/>
      <c r="I42" s="51"/>
      <c r="J42" s="59"/>
    </row>
    <row r="43" customHeight="1" spans="1:10">
      <c r="A43" s="48">
        <v>11</v>
      </c>
      <c r="B43" s="49" t="s">
        <v>134</v>
      </c>
      <c r="C43" s="49" t="str">
        <f>VLOOKUP(B43,Sheet1!B12:C410,2,0)</f>
        <v>101038-0581</v>
      </c>
      <c r="D43" s="49" t="s">
        <v>135</v>
      </c>
      <c r="E43" s="49" t="s">
        <v>136</v>
      </c>
      <c r="F43" s="49" t="s">
        <v>137</v>
      </c>
      <c r="G43" s="50">
        <v>1</v>
      </c>
      <c r="H43" s="50"/>
      <c r="I43" s="51"/>
      <c r="J43" s="59"/>
    </row>
    <row r="44" customHeight="1" spans="1:10">
      <c r="A44" s="48">
        <v>12</v>
      </c>
      <c r="B44" s="49">
        <v>100104513</v>
      </c>
      <c r="C44" s="49" t="str">
        <f>VLOOKUP(B44,Sheet1!B13:C411,2,0)</f>
        <v>101038-0455</v>
      </c>
      <c r="D44" s="49" t="s">
        <v>138</v>
      </c>
      <c r="E44" s="49" t="s">
        <v>139</v>
      </c>
      <c r="F44" s="49" t="s">
        <v>140</v>
      </c>
      <c r="G44" s="50">
        <v>1</v>
      </c>
      <c r="H44" s="50"/>
      <c r="I44" s="51"/>
      <c r="J44" s="59"/>
    </row>
    <row r="45" customHeight="1" spans="1:10">
      <c r="A45" s="48">
        <v>13</v>
      </c>
      <c r="B45" s="49">
        <v>100208566</v>
      </c>
      <c r="C45" s="49" t="str">
        <f>VLOOKUP(B45,Sheet1!B14:C412,2,0)</f>
        <v>101038-0525</v>
      </c>
      <c r="D45" s="49" t="s">
        <v>141</v>
      </c>
      <c r="E45" s="49" t="s">
        <v>142</v>
      </c>
      <c r="F45" s="49" t="s">
        <v>143</v>
      </c>
      <c r="G45" s="50">
        <v>1</v>
      </c>
      <c r="H45" s="50"/>
      <c r="I45" s="51"/>
      <c r="J45" s="59"/>
    </row>
    <row r="46" customHeight="1" spans="1:10">
      <c r="A46" s="48">
        <v>14</v>
      </c>
      <c r="B46" s="49">
        <v>100101210</v>
      </c>
      <c r="C46" s="49" t="str">
        <f>VLOOKUP(B46,Sheet1!B15:C413,2,0)</f>
        <v>101038-0421</v>
      </c>
      <c r="D46" s="49" t="s">
        <v>144</v>
      </c>
      <c r="E46" s="49" t="s">
        <v>145</v>
      </c>
      <c r="F46" s="49" t="s">
        <v>146</v>
      </c>
      <c r="G46" s="50">
        <v>2</v>
      </c>
      <c r="H46" s="50"/>
      <c r="I46" s="51"/>
      <c r="J46" s="59"/>
    </row>
    <row r="47" customHeight="1" spans="1:10">
      <c r="A47" s="48">
        <v>15</v>
      </c>
      <c r="B47" s="49">
        <v>100102874</v>
      </c>
      <c r="C47" s="49" t="str">
        <f>VLOOKUP(B47,Sheet1!B16:C414,2,0)</f>
        <v>101038-0427</v>
      </c>
      <c r="D47" s="49" t="s">
        <v>147</v>
      </c>
      <c r="E47" s="49" t="s">
        <v>148</v>
      </c>
      <c r="F47" s="49" t="s">
        <v>149</v>
      </c>
      <c r="G47" s="50">
        <v>1</v>
      </c>
      <c r="H47" s="50"/>
      <c r="I47" s="51"/>
      <c r="J47" s="59"/>
    </row>
    <row r="48" s="35" customFormat="1" customHeight="1" spans="1:10">
      <c r="A48" s="52" t="s">
        <v>150</v>
      </c>
      <c r="B48" s="53"/>
      <c r="C48" s="53"/>
      <c r="D48" s="53"/>
      <c r="E48" s="53"/>
      <c r="F48" s="53"/>
      <c r="G48" s="53"/>
      <c r="H48" s="53"/>
      <c r="I48" s="53"/>
      <c r="J48" s="59"/>
    </row>
    <row r="49" s="35" customFormat="1" customHeight="1" spans="1:10">
      <c r="A49" s="54" t="s">
        <v>2</v>
      </c>
      <c r="B49" s="44" t="s">
        <v>3</v>
      </c>
      <c r="C49" s="44"/>
      <c r="D49" s="44" t="s">
        <v>3</v>
      </c>
      <c r="E49" s="44" t="s">
        <v>5</v>
      </c>
      <c r="F49" s="45" t="s">
        <v>6</v>
      </c>
      <c r="G49" s="46" t="s">
        <v>7</v>
      </c>
      <c r="H49" s="47" t="s">
        <v>8</v>
      </c>
      <c r="I49" s="60" t="s">
        <v>9</v>
      </c>
      <c r="J49" s="59"/>
    </row>
    <row r="50" customHeight="1" spans="1:10">
      <c r="A50" s="48">
        <v>1</v>
      </c>
      <c r="B50" s="49">
        <v>100105320</v>
      </c>
      <c r="C50" s="49" t="str">
        <f>VLOOKUP(B50,Sheet1!B2:C400,2,0)</f>
        <v>101038-0480</v>
      </c>
      <c r="D50" s="49" t="s">
        <v>151</v>
      </c>
      <c r="E50" s="49" t="s">
        <v>152</v>
      </c>
      <c r="F50" s="49" t="s">
        <v>153</v>
      </c>
      <c r="G50" s="50">
        <v>4</v>
      </c>
      <c r="H50" s="50"/>
      <c r="I50" s="51"/>
      <c r="J50" s="59"/>
    </row>
    <row r="51" customHeight="1" spans="1:10">
      <c r="A51" s="48">
        <v>2</v>
      </c>
      <c r="B51" s="49">
        <v>100105305</v>
      </c>
      <c r="C51" s="49" t="str">
        <f>VLOOKUP(B51,Sheet1!B3:C401,2,0)</f>
        <v>101038-0478</v>
      </c>
      <c r="D51" s="49" t="s">
        <v>154</v>
      </c>
      <c r="E51" s="49" t="s">
        <v>155</v>
      </c>
      <c r="F51" s="49" t="s">
        <v>156</v>
      </c>
      <c r="G51" s="50">
        <v>2</v>
      </c>
      <c r="H51" s="50"/>
      <c r="I51" s="51"/>
      <c r="J51" s="59"/>
    </row>
    <row r="52" customHeight="1" spans="1:10">
      <c r="A52" s="48">
        <v>3</v>
      </c>
      <c r="B52" s="49">
        <v>100105299</v>
      </c>
      <c r="C52" s="49" t="str">
        <f>VLOOKUP(B52,Sheet1!B4:C402,2,0)</f>
        <v>101038-0477</v>
      </c>
      <c r="D52" s="49" t="s">
        <v>157</v>
      </c>
      <c r="E52" s="49" t="s">
        <v>158</v>
      </c>
      <c r="F52" s="49" t="s">
        <v>159</v>
      </c>
      <c r="G52" s="50">
        <v>2</v>
      </c>
      <c r="H52" s="50"/>
      <c r="I52" s="51"/>
      <c r="J52" s="59"/>
    </row>
    <row r="53" customHeight="1" spans="1:10">
      <c r="A53" s="48">
        <v>4</v>
      </c>
      <c r="B53" s="49">
        <v>100105288</v>
      </c>
      <c r="C53" s="49" t="str">
        <f>VLOOKUP(B53,Sheet1!B5:C403,2,0)</f>
        <v>101038-0476</v>
      </c>
      <c r="D53" s="49" t="s">
        <v>160</v>
      </c>
      <c r="E53" s="49" t="s">
        <v>161</v>
      </c>
      <c r="F53" s="49" t="s">
        <v>162</v>
      </c>
      <c r="G53" s="50">
        <v>2</v>
      </c>
      <c r="H53" s="50"/>
      <c r="I53" s="51"/>
      <c r="J53" s="59"/>
    </row>
    <row r="54" customHeight="1" spans="1:10">
      <c r="A54" s="48">
        <v>5</v>
      </c>
      <c r="B54" s="49">
        <v>100105328</v>
      </c>
      <c r="C54" s="49" t="str">
        <f>VLOOKUP(B54,Sheet1!B6:C404,2,0)</f>
        <v>101038-0481</v>
      </c>
      <c r="D54" s="49" t="s">
        <v>163</v>
      </c>
      <c r="E54" s="49" t="s">
        <v>164</v>
      </c>
      <c r="F54" s="49" t="s">
        <v>165</v>
      </c>
      <c r="G54" s="50">
        <v>2</v>
      </c>
      <c r="H54" s="50"/>
      <c r="I54" s="51"/>
      <c r="J54" s="59"/>
    </row>
    <row r="55" customHeight="1" spans="1:10">
      <c r="A55" s="48">
        <v>6</v>
      </c>
      <c r="B55" s="49">
        <v>100105334</v>
      </c>
      <c r="C55" s="49" t="str">
        <f>VLOOKUP(B55,Sheet1!B7:C405,2,0)</f>
        <v>101038-0482</v>
      </c>
      <c r="D55" s="49" t="s">
        <v>166</v>
      </c>
      <c r="E55" s="49" t="s">
        <v>167</v>
      </c>
      <c r="F55" s="49" t="s">
        <v>168</v>
      </c>
      <c r="G55" s="50">
        <v>2</v>
      </c>
      <c r="H55" s="50"/>
      <c r="I55" s="51"/>
      <c r="J55" s="59"/>
    </row>
    <row r="56" customHeight="1" spans="1:10">
      <c r="A56" s="48">
        <v>7</v>
      </c>
      <c r="B56" s="49">
        <v>100200580</v>
      </c>
      <c r="C56" s="49" t="str">
        <f>VLOOKUP(B56,Sheet1!B8:C406,2,0)</f>
        <v>101038-0505</v>
      </c>
      <c r="D56" s="49" t="s">
        <v>169</v>
      </c>
      <c r="E56" s="49" t="s">
        <v>170</v>
      </c>
      <c r="F56" s="49" t="s">
        <v>171</v>
      </c>
      <c r="G56" s="50">
        <v>1</v>
      </c>
      <c r="H56" s="50"/>
      <c r="I56" s="51"/>
      <c r="J56" s="59"/>
    </row>
    <row r="57" customHeight="1" spans="1:10">
      <c r="A57" s="48">
        <v>8</v>
      </c>
      <c r="B57" s="49">
        <v>100200625</v>
      </c>
      <c r="C57" s="49" t="str">
        <f>VLOOKUP(B57,Sheet1!B9:C407,2,0)</f>
        <v>101038-0506</v>
      </c>
      <c r="D57" s="49" t="s">
        <v>172</v>
      </c>
      <c r="E57" s="49" t="s">
        <v>173</v>
      </c>
      <c r="F57" s="49" t="s">
        <v>174</v>
      </c>
      <c r="G57" s="50">
        <v>1</v>
      </c>
      <c r="H57" s="50"/>
      <c r="I57" s="51"/>
      <c r="J57" s="59"/>
    </row>
    <row r="58" customHeight="1" spans="1:10">
      <c r="A58" s="48">
        <v>9</v>
      </c>
      <c r="B58" s="49">
        <v>100105142</v>
      </c>
      <c r="C58" s="49" t="str">
        <f>VLOOKUP(B58,Sheet1!B10:C408,2,0)</f>
        <v>101038-0466</v>
      </c>
      <c r="D58" s="49" t="s">
        <v>175</v>
      </c>
      <c r="E58" s="49" t="s">
        <v>176</v>
      </c>
      <c r="F58" s="49" t="s">
        <v>177</v>
      </c>
      <c r="G58" s="50">
        <v>2</v>
      </c>
      <c r="H58" s="50"/>
      <c r="I58" s="51"/>
      <c r="J58" s="59"/>
    </row>
    <row r="59" customHeight="1" spans="1:10">
      <c r="A59" s="48">
        <v>10</v>
      </c>
      <c r="B59" s="49">
        <v>100105156</v>
      </c>
      <c r="C59" s="49" t="str">
        <f>VLOOKUP(B59,Sheet1!B11:C409,2,0)</f>
        <v>101038-0468</v>
      </c>
      <c r="D59" s="49" t="s">
        <v>178</v>
      </c>
      <c r="E59" s="49" t="s">
        <v>179</v>
      </c>
      <c r="F59" s="49" t="s">
        <v>180</v>
      </c>
      <c r="G59" s="50">
        <v>2</v>
      </c>
      <c r="H59" s="50"/>
      <c r="I59" s="51"/>
      <c r="J59" s="59"/>
    </row>
    <row r="60" customHeight="1" spans="1:10">
      <c r="A60" s="48">
        <v>11</v>
      </c>
      <c r="B60" s="49">
        <v>100105167</v>
      </c>
      <c r="C60" s="49" t="str">
        <f>VLOOKUP(B60,Sheet1!B12:C410,2,0)</f>
        <v>101038-0469</v>
      </c>
      <c r="D60" s="49" t="s">
        <v>181</v>
      </c>
      <c r="E60" s="49" t="s">
        <v>182</v>
      </c>
      <c r="F60" s="49" t="s">
        <v>183</v>
      </c>
      <c r="G60" s="50">
        <v>2</v>
      </c>
      <c r="H60" s="50"/>
      <c r="I60" s="51"/>
      <c r="J60" s="59"/>
    </row>
    <row r="61" customHeight="1" spans="1:10">
      <c r="A61" s="48">
        <v>12</v>
      </c>
      <c r="B61" s="49">
        <v>100105179</v>
      </c>
      <c r="C61" s="49" t="str">
        <f>VLOOKUP(B61,Sheet1!B13:C411,2,0)</f>
        <v>101038-0470</v>
      </c>
      <c r="D61" s="49" t="s">
        <v>184</v>
      </c>
      <c r="E61" s="49" t="s">
        <v>185</v>
      </c>
      <c r="F61" s="49" t="s">
        <v>186</v>
      </c>
      <c r="G61" s="50">
        <v>2</v>
      </c>
      <c r="H61" s="50"/>
      <c r="I61" s="51"/>
      <c r="J61" s="59"/>
    </row>
    <row r="62" customHeight="1" spans="1:10">
      <c r="A62" s="48">
        <v>13</v>
      </c>
      <c r="B62" s="49">
        <v>100105148</v>
      </c>
      <c r="C62" s="49" t="str">
        <f>VLOOKUP(B62,Sheet1!B14:C412,2,0)</f>
        <v>101038-0467</v>
      </c>
      <c r="D62" s="49" t="s">
        <v>187</v>
      </c>
      <c r="E62" s="49" t="s">
        <v>188</v>
      </c>
      <c r="F62" s="49" t="s">
        <v>189</v>
      </c>
      <c r="G62" s="50">
        <v>2</v>
      </c>
      <c r="H62" s="50"/>
      <c r="I62" s="51"/>
      <c r="J62" s="59"/>
    </row>
    <row r="63" customHeight="1" spans="1:10">
      <c r="A63" s="48">
        <v>14</v>
      </c>
      <c r="B63" s="49">
        <v>100068317</v>
      </c>
      <c r="C63" s="48" t="s">
        <v>190</v>
      </c>
      <c r="D63" s="55" t="s">
        <v>190</v>
      </c>
      <c r="E63" s="49" t="s">
        <v>191</v>
      </c>
      <c r="F63" s="49" t="s">
        <v>192</v>
      </c>
      <c r="G63" s="50">
        <v>1</v>
      </c>
      <c r="H63" s="50"/>
      <c r="I63" s="51"/>
      <c r="J63" s="59"/>
    </row>
    <row r="64" customHeight="1" spans="1:10">
      <c r="A64" s="48">
        <v>15</v>
      </c>
      <c r="B64" s="49">
        <v>100105029</v>
      </c>
      <c r="C64" s="49" t="str">
        <f>VLOOKUP(B64,Sheet1!B16:C414,2,0)</f>
        <v>101038-0464</v>
      </c>
      <c r="D64" s="49" t="s">
        <v>193</v>
      </c>
      <c r="E64" s="49" t="s">
        <v>194</v>
      </c>
      <c r="F64" s="49" t="s">
        <v>195</v>
      </c>
      <c r="G64" s="50">
        <v>1</v>
      </c>
      <c r="H64" s="50"/>
      <c r="I64" s="51"/>
      <c r="J64" s="59"/>
    </row>
    <row r="65" customHeight="1" spans="1:10">
      <c r="A65" s="48">
        <v>16</v>
      </c>
      <c r="B65" s="49">
        <v>100100487</v>
      </c>
      <c r="C65" s="49" t="str">
        <f>VLOOKUP(B65,Sheet1!B17:C415,2,0)</f>
        <v>101038-0415</v>
      </c>
      <c r="D65" s="49" t="s">
        <v>196</v>
      </c>
      <c r="E65" s="49" t="s">
        <v>197</v>
      </c>
      <c r="F65" s="49" t="s">
        <v>198</v>
      </c>
      <c r="G65" s="50">
        <v>3</v>
      </c>
      <c r="H65" s="50"/>
      <c r="I65" s="51"/>
      <c r="J65" s="59"/>
    </row>
    <row r="66" customHeight="1" spans="1:10">
      <c r="A66" s="48">
        <v>17</v>
      </c>
      <c r="B66" s="49">
        <v>100105256</v>
      </c>
      <c r="C66" s="49" t="str">
        <f>VLOOKUP(B66,Sheet1!B18:C416,2,0)</f>
        <v>101038-0475</v>
      </c>
      <c r="D66" s="49" t="s">
        <v>199</v>
      </c>
      <c r="E66" s="49" t="s">
        <v>200</v>
      </c>
      <c r="F66" s="49" t="s">
        <v>201</v>
      </c>
      <c r="G66" s="50">
        <v>1</v>
      </c>
      <c r="H66" s="50"/>
      <c r="I66" s="51"/>
      <c r="J66" s="59"/>
    </row>
    <row r="67" customHeight="1" spans="1:10">
      <c r="A67" s="48">
        <v>18</v>
      </c>
      <c r="B67" s="49">
        <v>100105207</v>
      </c>
      <c r="C67" s="49" t="str">
        <f>VLOOKUP(B67,Sheet1!B19:C417,2,0)</f>
        <v>101038-0472</v>
      </c>
      <c r="D67" s="49" t="s">
        <v>202</v>
      </c>
      <c r="E67" s="49" t="s">
        <v>203</v>
      </c>
      <c r="F67" s="49" t="s">
        <v>204</v>
      </c>
      <c r="G67" s="50">
        <v>1</v>
      </c>
      <c r="H67" s="50"/>
      <c r="I67" s="51"/>
      <c r="J67" s="59"/>
    </row>
    <row r="68" customHeight="1" spans="1:10">
      <c r="A68" s="48">
        <v>19</v>
      </c>
      <c r="B68" s="49">
        <v>100105253</v>
      </c>
      <c r="C68" s="49" t="str">
        <f>VLOOKUP(B68,Sheet1!B20:C418,2,0)</f>
        <v>101038-0474</v>
      </c>
      <c r="D68" s="49" t="s">
        <v>205</v>
      </c>
      <c r="E68" s="49" t="s">
        <v>206</v>
      </c>
      <c r="F68" s="49" t="s">
        <v>207</v>
      </c>
      <c r="G68" s="50">
        <v>1</v>
      </c>
      <c r="H68" s="50"/>
      <c r="I68" s="51"/>
      <c r="J68" s="59"/>
    </row>
    <row r="69" customHeight="1" spans="1:10">
      <c r="A69" s="48">
        <v>20</v>
      </c>
      <c r="B69" s="49">
        <v>100105239</v>
      </c>
      <c r="C69" s="49" t="str">
        <f>VLOOKUP(B69,Sheet1!B21:C419,2,0)</f>
        <v>101038-0473</v>
      </c>
      <c r="D69" s="49" t="s">
        <v>208</v>
      </c>
      <c r="E69" s="49" t="s">
        <v>209</v>
      </c>
      <c r="F69" s="49" t="s">
        <v>210</v>
      </c>
      <c r="G69" s="50">
        <v>1</v>
      </c>
      <c r="H69" s="50"/>
      <c r="I69" s="51"/>
      <c r="J69" s="59"/>
    </row>
    <row r="70" customHeight="1" spans="1:10">
      <c r="A70" s="48">
        <v>21</v>
      </c>
      <c r="B70" s="49">
        <v>100105204</v>
      </c>
      <c r="C70" s="49" t="str">
        <f>VLOOKUP(B70,Sheet1!B22:C420,2,0)</f>
        <v>101038-0471</v>
      </c>
      <c r="D70" s="49" t="s">
        <v>211</v>
      </c>
      <c r="E70" s="49" t="s">
        <v>212</v>
      </c>
      <c r="F70" s="49" t="s">
        <v>213</v>
      </c>
      <c r="G70" s="50">
        <v>1</v>
      </c>
      <c r="H70" s="50"/>
      <c r="I70" s="51"/>
      <c r="J70" s="59"/>
    </row>
    <row r="71" customHeight="1" spans="1:10">
      <c r="A71" s="48">
        <v>22</v>
      </c>
      <c r="B71" s="49">
        <v>100106552</v>
      </c>
      <c r="C71" s="49" t="str">
        <f>VLOOKUP(B71,Sheet1!B23:C421,2,0)</f>
        <v>101038-0493</v>
      </c>
      <c r="D71" s="49" t="s">
        <v>214</v>
      </c>
      <c r="E71" s="49" t="s">
        <v>215</v>
      </c>
      <c r="F71" s="49" t="s">
        <v>216</v>
      </c>
      <c r="G71" s="50">
        <v>1</v>
      </c>
      <c r="H71" s="50"/>
      <c r="I71" s="51"/>
      <c r="J71" s="59"/>
    </row>
    <row r="72" customHeight="1" spans="1:10">
      <c r="A72" s="48">
        <v>23</v>
      </c>
      <c r="B72" s="49" t="s">
        <v>217</v>
      </c>
      <c r="C72" s="49" t="str">
        <f>VLOOKUP(B72,Sheet1!B25:C422,2,0)</f>
        <v>101038-0572</v>
      </c>
      <c r="D72" s="49" t="s">
        <v>218</v>
      </c>
      <c r="E72" s="49" t="s">
        <v>219</v>
      </c>
      <c r="F72" s="49" t="s">
        <v>220</v>
      </c>
      <c r="G72" s="50">
        <v>1</v>
      </c>
      <c r="H72" s="50"/>
      <c r="I72" s="51"/>
      <c r="J72" s="59"/>
    </row>
    <row r="73" customHeight="1" spans="1:10">
      <c r="A73" s="48">
        <v>24</v>
      </c>
      <c r="B73" s="49">
        <v>100106538</v>
      </c>
      <c r="C73" s="49" t="str">
        <f>VLOOKUP(B73,Sheet1!B26:C423,2,0)</f>
        <v>101038-0486</v>
      </c>
      <c r="D73" s="49" t="s">
        <v>221</v>
      </c>
      <c r="E73" s="49" t="s">
        <v>222</v>
      </c>
      <c r="F73" s="49" t="s">
        <v>223</v>
      </c>
      <c r="G73" s="50">
        <v>1</v>
      </c>
      <c r="H73" s="50"/>
      <c r="I73" s="51"/>
      <c r="J73" s="59"/>
    </row>
    <row r="74" customHeight="1" spans="1:10">
      <c r="A74" s="48">
        <v>25</v>
      </c>
      <c r="B74" s="49" t="s">
        <v>224</v>
      </c>
      <c r="C74" s="49" t="str">
        <f>VLOOKUP(B74,Sheet1!B27:C424,2,0)</f>
        <v>101038-0547</v>
      </c>
      <c r="D74" s="49" t="s">
        <v>225</v>
      </c>
      <c r="E74" s="49" t="s">
        <v>226</v>
      </c>
      <c r="F74" s="49" t="s">
        <v>227</v>
      </c>
      <c r="G74" s="50">
        <v>1</v>
      </c>
      <c r="H74" s="50"/>
      <c r="I74" s="51"/>
      <c r="J74" s="59"/>
    </row>
    <row r="75" customHeight="1" spans="1:10">
      <c r="A75" s="48">
        <v>26</v>
      </c>
      <c r="B75" s="49">
        <v>100105104</v>
      </c>
      <c r="C75" s="49" t="str">
        <f>VLOOKUP(B75,Sheet1!B23:C425,2,0)</f>
        <v>101038-0465</v>
      </c>
      <c r="D75" s="49" t="s">
        <v>228</v>
      </c>
      <c r="E75" s="49" t="s">
        <v>229</v>
      </c>
      <c r="F75" s="49" t="s">
        <v>230</v>
      </c>
      <c r="G75" s="50">
        <v>1</v>
      </c>
      <c r="H75" s="50"/>
      <c r="I75" s="51"/>
      <c r="J75" s="59"/>
    </row>
    <row r="76" customHeight="1" spans="1:10">
      <c r="A76" s="48">
        <v>27</v>
      </c>
      <c r="B76" s="49">
        <v>100105313</v>
      </c>
      <c r="C76" s="49" t="str">
        <f>VLOOKUP(B76,Sheet1!B29:C426,2,0)</f>
        <v>101038-0479</v>
      </c>
      <c r="D76" s="49" t="s">
        <v>231</v>
      </c>
      <c r="E76" s="49" t="s">
        <v>232</v>
      </c>
      <c r="F76" s="49" t="s">
        <v>233</v>
      </c>
      <c r="G76" s="50">
        <v>2</v>
      </c>
      <c r="H76" s="50"/>
      <c r="I76" s="51"/>
      <c r="J76" s="59"/>
    </row>
    <row r="77" s="35" customFormat="1" customHeight="1" spans="1:10">
      <c r="A77" s="52" t="s">
        <v>234</v>
      </c>
      <c r="B77" s="53"/>
      <c r="C77" s="53"/>
      <c r="D77" s="53"/>
      <c r="E77" s="53"/>
      <c r="F77" s="53"/>
      <c r="G77" s="53"/>
      <c r="H77" s="53"/>
      <c r="I77" s="53"/>
      <c r="J77" s="59"/>
    </row>
    <row r="78" s="35" customFormat="1" customHeight="1" spans="1:10">
      <c r="A78" s="54" t="s">
        <v>2</v>
      </c>
      <c r="B78" s="44" t="s">
        <v>3</v>
      </c>
      <c r="C78" s="44"/>
      <c r="D78" s="44" t="s">
        <v>3</v>
      </c>
      <c r="E78" s="44" t="s">
        <v>5</v>
      </c>
      <c r="F78" s="45" t="s">
        <v>6</v>
      </c>
      <c r="G78" s="46" t="s">
        <v>7</v>
      </c>
      <c r="H78" s="47" t="s">
        <v>8</v>
      </c>
      <c r="I78" s="60" t="s">
        <v>9</v>
      </c>
      <c r="J78" s="59"/>
    </row>
    <row r="79" customHeight="1" spans="1:10">
      <c r="A79" s="48">
        <v>1</v>
      </c>
      <c r="B79" s="49">
        <v>100104878</v>
      </c>
      <c r="C79" s="49" t="str">
        <f>VLOOKUP(B79,Sheet1!B2:C400,2,0)</f>
        <v>101038-0461</v>
      </c>
      <c r="D79" s="49" t="s">
        <v>235</v>
      </c>
      <c r="E79" s="49" t="s">
        <v>236</v>
      </c>
      <c r="F79" s="49" t="s">
        <v>237</v>
      </c>
      <c r="G79" s="50">
        <v>1</v>
      </c>
      <c r="H79" s="50"/>
      <c r="I79" s="51"/>
      <c r="J79" s="59"/>
    </row>
    <row r="80" customHeight="1" spans="1:10">
      <c r="A80" s="48">
        <v>2</v>
      </c>
      <c r="B80" s="49">
        <v>100031573</v>
      </c>
      <c r="C80" s="49" t="str">
        <f>VLOOKUP(B80,Sheet1!B3:C401,2,0)</f>
        <v>101038-0496</v>
      </c>
      <c r="D80" s="49" t="s">
        <v>238</v>
      </c>
      <c r="E80" s="49" t="s">
        <v>239</v>
      </c>
      <c r="F80" s="49" t="s">
        <v>240</v>
      </c>
      <c r="G80" s="50">
        <v>1</v>
      </c>
      <c r="H80" s="50"/>
      <c r="I80" s="51"/>
      <c r="J80" s="59"/>
    </row>
    <row r="81" customHeight="1" spans="1:10">
      <c r="A81" s="48">
        <v>3</v>
      </c>
      <c r="B81" s="61" t="s">
        <v>241</v>
      </c>
      <c r="C81" s="49" t="str">
        <f>VLOOKUP(B81,Sheet1!B4:C402,2,0)</f>
        <v>101038-0566</v>
      </c>
      <c r="D81" s="49" t="s">
        <v>242</v>
      </c>
      <c r="E81" s="49" t="s">
        <v>243</v>
      </c>
      <c r="F81" s="49" t="s">
        <v>244</v>
      </c>
      <c r="G81" s="50">
        <v>1</v>
      </c>
      <c r="H81" s="50"/>
      <c r="I81" s="51"/>
      <c r="J81" s="59"/>
    </row>
    <row r="82" s="37" customFormat="1" customHeight="1" spans="1:10">
      <c r="A82" s="48">
        <v>4</v>
      </c>
      <c r="B82" s="61">
        <v>100066035</v>
      </c>
      <c r="C82" s="49" t="str">
        <f>VLOOKUP(B82,Sheet1!B5:C403,2,0)</f>
        <v>101038-0407</v>
      </c>
      <c r="D82" s="49" t="s">
        <v>245</v>
      </c>
      <c r="E82" s="49" t="s">
        <v>246</v>
      </c>
      <c r="F82" s="49" t="s">
        <v>244</v>
      </c>
      <c r="G82" s="50">
        <v>1</v>
      </c>
      <c r="H82" s="50"/>
      <c r="I82" s="51"/>
      <c r="J82" s="59"/>
    </row>
    <row r="83" s="37" customFormat="1" customHeight="1" spans="1:10">
      <c r="A83" s="48">
        <v>5</v>
      </c>
      <c r="B83" s="49" t="s">
        <v>247</v>
      </c>
      <c r="C83" s="49" t="str">
        <f>VLOOKUP(B83,Sheet1!B6:C404,2,0)</f>
        <v>101038-0544</v>
      </c>
      <c r="D83" s="49" t="s">
        <v>248</v>
      </c>
      <c r="E83" s="49" t="s">
        <v>249</v>
      </c>
      <c r="F83" s="49" t="s">
        <v>250</v>
      </c>
      <c r="G83" s="50">
        <v>1</v>
      </c>
      <c r="H83" s="50"/>
      <c r="I83" s="51"/>
      <c r="J83" s="59"/>
    </row>
    <row r="84" customHeight="1" spans="1:10">
      <c r="A84" s="48">
        <v>6</v>
      </c>
      <c r="B84" s="49">
        <v>100100867</v>
      </c>
      <c r="C84" s="49" t="str">
        <f>VLOOKUP(B84,Sheet1!B7:C405,2,0)</f>
        <v>101038-0420</v>
      </c>
      <c r="D84" s="49" t="s">
        <v>251</v>
      </c>
      <c r="E84" s="49" t="s">
        <v>252</v>
      </c>
      <c r="F84" s="49" t="s">
        <v>253</v>
      </c>
      <c r="G84" s="50">
        <v>2</v>
      </c>
      <c r="H84" s="50"/>
      <c r="I84" s="51"/>
      <c r="J84" s="59"/>
    </row>
    <row r="85" customHeight="1" spans="1:10">
      <c r="A85" s="48">
        <v>7</v>
      </c>
      <c r="B85" s="49">
        <v>100208645</v>
      </c>
      <c r="C85" s="49" t="str">
        <f>VLOOKUP(B85,Sheet1!B8:C406,2,0)</f>
        <v>101038-0526</v>
      </c>
      <c r="D85" s="49" t="s">
        <v>254</v>
      </c>
      <c r="E85" s="49" t="s">
        <v>255</v>
      </c>
      <c r="F85" s="49" t="s">
        <v>256</v>
      </c>
      <c r="G85" s="50">
        <v>1</v>
      </c>
      <c r="H85" s="50"/>
      <c r="I85" s="51"/>
      <c r="J85" s="59"/>
    </row>
    <row r="86" customHeight="1" spans="1:10">
      <c r="A86" s="48">
        <v>8</v>
      </c>
      <c r="B86" s="49" t="s">
        <v>257</v>
      </c>
      <c r="C86" s="49" t="str">
        <f>VLOOKUP(B86,Sheet1!B9:C407,2,0)</f>
        <v>101038-0594</v>
      </c>
      <c r="D86" s="49" t="s">
        <v>258</v>
      </c>
      <c r="E86" s="49" t="s">
        <v>259</v>
      </c>
      <c r="F86" s="49" t="s">
        <v>260</v>
      </c>
      <c r="G86" s="50">
        <v>1</v>
      </c>
      <c r="H86" s="50"/>
      <c r="I86" s="51"/>
      <c r="J86" s="59"/>
    </row>
    <row r="87" customHeight="1" spans="1:10">
      <c r="A87" s="48">
        <v>9</v>
      </c>
      <c r="B87" s="49" t="s">
        <v>261</v>
      </c>
      <c r="C87" s="49" t="str">
        <f>VLOOKUP(B87,Sheet1!B10:C408,2,0)</f>
        <v>101038-0559</v>
      </c>
      <c r="D87" s="49" t="s">
        <v>262</v>
      </c>
      <c r="E87" s="49" t="s">
        <v>263</v>
      </c>
      <c r="F87" s="49" t="s">
        <v>264</v>
      </c>
      <c r="G87" s="50">
        <v>2</v>
      </c>
      <c r="H87" s="50"/>
      <c r="I87" s="51"/>
      <c r="J87" s="59"/>
    </row>
    <row r="88" customHeight="1" spans="1:10">
      <c r="A88" s="48">
        <v>10</v>
      </c>
      <c r="B88" s="49" t="s">
        <v>265</v>
      </c>
      <c r="C88" s="49" t="str">
        <f>VLOOKUP(B88,Sheet1!B11:C409,2,0)</f>
        <v>101038-0557</v>
      </c>
      <c r="D88" s="49" t="s">
        <v>266</v>
      </c>
      <c r="E88" s="49" t="s">
        <v>267</v>
      </c>
      <c r="F88" s="49" t="s">
        <v>268</v>
      </c>
      <c r="G88" s="50">
        <v>1</v>
      </c>
      <c r="H88" s="50"/>
      <c r="I88" s="51"/>
      <c r="J88" s="59"/>
    </row>
    <row r="89" customHeight="1" spans="1:10">
      <c r="A89" s="48">
        <v>11</v>
      </c>
      <c r="B89" s="49" t="s">
        <v>269</v>
      </c>
      <c r="C89" s="49" t="str">
        <f>VLOOKUP(B89,Sheet1!B12:C410,2,0)</f>
        <v>101038-0583</v>
      </c>
      <c r="D89" s="49" t="s">
        <v>270</v>
      </c>
      <c r="E89" s="49" t="s">
        <v>271</v>
      </c>
      <c r="F89" s="49" t="s">
        <v>272</v>
      </c>
      <c r="G89" s="50">
        <v>1</v>
      </c>
      <c r="H89" s="50"/>
      <c r="I89" s="51"/>
      <c r="J89" s="59"/>
    </row>
    <row r="90" customHeight="1" spans="1:10">
      <c r="A90" s="48">
        <v>12</v>
      </c>
      <c r="B90" s="49" t="s">
        <v>273</v>
      </c>
      <c r="C90" s="49" t="str">
        <f>VLOOKUP(B90,Sheet1!B13:C411,2,0)</f>
        <v>101038-0565</v>
      </c>
      <c r="D90" s="49" t="s">
        <v>274</v>
      </c>
      <c r="E90" s="49" t="s">
        <v>275</v>
      </c>
      <c r="F90" s="49" t="s">
        <v>276</v>
      </c>
      <c r="G90" s="50">
        <v>2</v>
      </c>
      <c r="H90" s="50"/>
      <c r="I90" s="51"/>
      <c r="J90" s="59"/>
    </row>
    <row r="91" customHeight="1" spans="1:10">
      <c r="A91" s="48">
        <v>13</v>
      </c>
      <c r="B91" s="49" t="s">
        <v>247</v>
      </c>
      <c r="C91" s="49" t="str">
        <f>VLOOKUP(B91,Sheet1!B14:C412,2,0)</f>
        <v>101038-0544</v>
      </c>
      <c r="D91" s="49" t="s">
        <v>248</v>
      </c>
      <c r="E91" s="49" t="s">
        <v>249</v>
      </c>
      <c r="F91" s="49" t="s">
        <v>277</v>
      </c>
      <c r="G91" s="50">
        <v>1</v>
      </c>
      <c r="H91" s="50"/>
      <c r="I91" s="51"/>
      <c r="J91" s="59"/>
    </row>
    <row r="92" customHeight="1" spans="1:10">
      <c r="A92" s="48">
        <v>14</v>
      </c>
      <c r="B92" s="49">
        <v>100059272</v>
      </c>
      <c r="C92" s="48" t="s">
        <v>278</v>
      </c>
      <c r="D92" s="55" t="s">
        <v>278</v>
      </c>
      <c r="E92" s="49" t="s">
        <v>279</v>
      </c>
      <c r="F92" s="49" t="s">
        <v>280</v>
      </c>
      <c r="G92" s="50">
        <v>1</v>
      </c>
      <c r="H92" s="50"/>
      <c r="I92" s="51"/>
      <c r="J92" s="59"/>
    </row>
    <row r="93" customHeight="1" spans="1:10">
      <c r="A93" s="48">
        <v>15</v>
      </c>
      <c r="B93" s="49">
        <v>100107836</v>
      </c>
      <c r="C93" s="49" t="str">
        <f>VLOOKUP(B93,Sheet1!B16:C414,2,0)</f>
        <v>101038-0501</v>
      </c>
      <c r="D93" s="49" t="s">
        <v>281</v>
      </c>
      <c r="E93" s="49" t="s">
        <v>282</v>
      </c>
      <c r="F93" s="49" t="s">
        <v>283</v>
      </c>
      <c r="G93" s="50">
        <v>1</v>
      </c>
      <c r="H93" s="50"/>
      <c r="I93" s="51"/>
      <c r="J93" s="59"/>
    </row>
    <row r="94" customHeight="1" spans="1:10">
      <c r="A94" s="48">
        <v>16</v>
      </c>
      <c r="B94" s="49" t="s">
        <v>284</v>
      </c>
      <c r="C94" s="49" t="str">
        <f>VLOOKUP(B94,Sheet1!B17:C415,2,0)</f>
        <v>101038-0553</v>
      </c>
      <c r="D94" s="49" t="s">
        <v>285</v>
      </c>
      <c r="E94" s="49" t="s">
        <v>286</v>
      </c>
      <c r="F94" s="49" t="s">
        <v>287</v>
      </c>
      <c r="G94" s="50">
        <v>4</v>
      </c>
      <c r="H94" s="50"/>
      <c r="I94" s="51"/>
      <c r="J94" s="59"/>
    </row>
    <row r="95" customHeight="1" spans="1:10">
      <c r="A95" s="48">
        <v>17</v>
      </c>
      <c r="B95" s="49" t="s">
        <v>288</v>
      </c>
      <c r="C95" s="49" t="str">
        <f>VLOOKUP(B95,Sheet1!B18:C416,2,0)</f>
        <v>101038-0554</v>
      </c>
      <c r="D95" s="49" t="s">
        <v>289</v>
      </c>
      <c r="E95" s="49" t="s">
        <v>290</v>
      </c>
      <c r="F95" s="49" t="s">
        <v>291</v>
      </c>
      <c r="G95" s="50">
        <v>1</v>
      </c>
      <c r="H95" s="50"/>
      <c r="I95" s="51"/>
      <c r="J95" s="59"/>
    </row>
    <row r="96" customHeight="1" spans="1:10">
      <c r="A96" s="48">
        <v>18</v>
      </c>
      <c r="B96" s="49" t="s">
        <v>292</v>
      </c>
      <c r="C96" s="49" t="str">
        <f>VLOOKUP(B96,Sheet1!B19:C417,2,0)</f>
        <v>101038-0545</v>
      </c>
      <c r="D96" s="49" t="s">
        <v>293</v>
      </c>
      <c r="E96" s="49" t="s">
        <v>294</v>
      </c>
      <c r="F96" s="49" t="s">
        <v>295</v>
      </c>
      <c r="G96" s="50">
        <v>3</v>
      </c>
      <c r="H96" s="50"/>
      <c r="I96" s="51"/>
      <c r="J96" s="59"/>
    </row>
    <row r="97" s="35" customFormat="1" customHeight="1" spans="1:10">
      <c r="A97" s="52" t="s">
        <v>296</v>
      </c>
      <c r="B97" s="53"/>
      <c r="C97" s="53"/>
      <c r="D97" s="53"/>
      <c r="E97" s="53"/>
      <c r="F97" s="53"/>
      <c r="G97" s="53"/>
      <c r="H97" s="53"/>
      <c r="I97" s="53"/>
      <c r="J97" s="59"/>
    </row>
    <row r="98" s="35" customFormat="1" customHeight="1" spans="1:10">
      <c r="A98" s="54" t="s">
        <v>2</v>
      </c>
      <c r="B98" s="44" t="s">
        <v>3</v>
      </c>
      <c r="C98" s="44"/>
      <c r="D98" s="44" t="s">
        <v>3</v>
      </c>
      <c r="E98" s="44" t="s">
        <v>5</v>
      </c>
      <c r="F98" s="45" t="s">
        <v>6</v>
      </c>
      <c r="G98" s="46" t="s">
        <v>7</v>
      </c>
      <c r="H98" s="47" t="s">
        <v>8</v>
      </c>
      <c r="I98" s="60" t="s">
        <v>9</v>
      </c>
      <c r="J98" s="59"/>
    </row>
    <row r="99" customHeight="1" spans="1:10">
      <c r="A99" s="48">
        <v>1</v>
      </c>
      <c r="B99" s="49">
        <v>100100867</v>
      </c>
      <c r="C99" s="49" t="str">
        <f>VLOOKUP(B99,Sheet1!B2:C400,2,0)</f>
        <v>101038-0420</v>
      </c>
      <c r="D99" s="49" t="s">
        <v>251</v>
      </c>
      <c r="E99" s="49" t="s">
        <v>252</v>
      </c>
      <c r="F99" s="49" t="s">
        <v>253</v>
      </c>
      <c r="G99" s="50">
        <v>2</v>
      </c>
      <c r="H99" s="50"/>
      <c r="I99" s="51"/>
      <c r="J99" s="59"/>
    </row>
    <row r="100" customHeight="1" spans="1:10">
      <c r="A100" s="48">
        <v>2</v>
      </c>
      <c r="B100" s="49">
        <v>100208510</v>
      </c>
      <c r="C100" s="49" t="str">
        <f>VLOOKUP(B100,Sheet1!B3:C401,2,0)</f>
        <v>101038-0524</v>
      </c>
      <c r="D100" s="49" t="s">
        <v>297</v>
      </c>
      <c r="E100" s="49" t="s">
        <v>298</v>
      </c>
      <c r="F100" s="49" t="s">
        <v>299</v>
      </c>
      <c r="G100" s="50">
        <v>1</v>
      </c>
      <c r="H100" s="50"/>
      <c r="I100" s="51"/>
      <c r="J100" s="59"/>
    </row>
    <row r="101" customHeight="1" spans="1:10">
      <c r="A101" s="48">
        <v>3</v>
      </c>
      <c r="B101" s="49" t="s">
        <v>88</v>
      </c>
      <c r="C101" s="49" t="str">
        <f>VLOOKUP(B101,Sheet1!B4:C402,2,0)</f>
        <v>101038-0551</v>
      </c>
      <c r="D101" s="49" t="s">
        <v>89</v>
      </c>
      <c r="E101" s="49" t="s">
        <v>90</v>
      </c>
      <c r="F101" s="49" t="s">
        <v>91</v>
      </c>
      <c r="G101" s="50">
        <v>2</v>
      </c>
      <c r="H101" s="50"/>
      <c r="I101" s="51"/>
      <c r="J101" s="59"/>
    </row>
    <row r="102" customHeight="1" spans="1:10">
      <c r="A102" s="48">
        <v>4</v>
      </c>
      <c r="B102" s="49" t="s">
        <v>300</v>
      </c>
      <c r="C102" s="49" t="str">
        <f>VLOOKUP(B102,Sheet1!B5:C403,2,0)</f>
        <v>101038-0579</v>
      </c>
      <c r="D102" s="49" t="s">
        <v>301</v>
      </c>
      <c r="E102" s="49" t="s">
        <v>302</v>
      </c>
      <c r="F102" s="49" t="s">
        <v>303</v>
      </c>
      <c r="G102" s="50">
        <v>1</v>
      </c>
      <c r="H102" s="50"/>
      <c r="I102" s="51"/>
      <c r="J102" s="59"/>
    </row>
    <row r="103" customHeight="1" spans="1:10">
      <c r="A103" s="48">
        <v>5</v>
      </c>
      <c r="B103" s="49">
        <v>100010074</v>
      </c>
      <c r="C103" s="49" t="str">
        <f>VLOOKUP(B103,Sheet1!B6:C404,2,0)</f>
        <v>101038-0495</v>
      </c>
      <c r="D103" s="49" t="s">
        <v>304</v>
      </c>
      <c r="E103" s="49" t="s">
        <v>305</v>
      </c>
      <c r="F103" s="49" t="s">
        <v>306</v>
      </c>
      <c r="G103" s="50">
        <v>1</v>
      </c>
      <c r="H103" s="50"/>
      <c r="I103" s="51"/>
      <c r="J103" s="59"/>
    </row>
    <row r="104" customHeight="1" spans="1:10">
      <c r="A104" s="48">
        <v>6</v>
      </c>
      <c r="B104" s="49" t="s">
        <v>307</v>
      </c>
      <c r="C104" s="49" t="str">
        <f>VLOOKUP(B104,Sheet1!B7:C405,2,0)</f>
        <v>101038-0552</v>
      </c>
      <c r="D104" s="49" t="s">
        <v>308</v>
      </c>
      <c r="E104" s="49" t="s">
        <v>309</v>
      </c>
      <c r="F104" s="49" t="s">
        <v>310</v>
      </c>
      <c r="G104" s="50">
        <v>1</v>
      </c>
      <c r="H104" s="50"/>
      <c r="I104" s="51"/>
      <c r="J104" s="59"/>
    </row>
    <row r="105" customHeight="1" spans="1:10">
      <c r="A105" s="48">
        <v>7</v>
      </c>
      <c r="B105" s="49" t="s">
        <v>311</v>
      </c>
      <c r="C105" s="49" t="str">
        <f>VLOOKUP(B105,Sheet1!B8:C406,2,0)</f>
        <v>101038-0593</v>
      </c>
      <c r="D105" s="49" t="s">
        <v>312</v>
      </c>
      <c r="E105" s="49" t="s">
        <v>313</v>
      </c>
      <c r="F105" s="49" t="s">
        <v>314</v>
      </c>
      <c r="G105" s="50">
        <v>1</v>
      </c>
      <c r="H105" s="50"/>
      <c r="I105" s="51"/>
      <c r="J105" s="59"/>
    </row>
    <row r="106" customHeight="1" spans="1:10">
      <c r="A106" s="48">
        <v>8</v>
      </c>
      <c r="B106" s="49" t="s">
        <v>315</v>
      </c>
      <c r="C106" s="49" t="str">
        <f>VLOOKUP(B106,Sheet1!B9:C407,2,0)</f>
        <v>101038-0555</v>
      </c>
      <c r="D106" s="49" t="s">
        <v>316</v>
      </c>
      <c r="E106" s="49" t="s">
        <v>317</v>
      </c>
      <c r="F106" s="49" t="s">
        <v>318</v>
      </c>
      <c r="G106" s="50">
        <v>1</v>
      </c>
      <c r="H106" s="50"/>
      <c r="I106" s="51"/>
      <c r="J106" s="59"/>
    </row>
    <row r="107" customHeight="1" spans="1:10">
      <c r="A107" s="48">
        <v>9</v>
      </c>
      <c r="B107" s="49" t="s">
        <v>319</v>
      </c>
      <c r="C107" s="49" t="str">
        <f>VLOOKUP(B107,Sheet1!B10:C408,2,0)</f>
        <v>101038-0580</v>
      </c>
      <c r="D107" s="49" t="s">
        <v>320</v>
      </c>
      <c r="E107" s="49" t="s">
        <v>321</v>
      </c>
      <c r="F107" s="49" t="s">
        <v>322</v>
      </c>
      <c r="G107" s="50">
        <v>1</v>
      </c>
      <c r="H107" s="50"/>
      <c r="I107" s="51"/>
      <c r="J107" s="59"/>
    </row>
    <row r="108" customHeight="1" spans="1:10">
      <c r="A108" s="48">
        <v>10</v>
      </c>
      <c r="B108" s="49">
        <v>100107731</v>
      </c>
      <c r="C108" s="49" t="str">
        <f>VLOOKUP(B108,Sheet1!B11:C409,2,0)</f>
        <v>101038-0498</v>
      </c>
      <c r="D108" s="49" t="s">
        <v>323</v>
      </c>
      <c r="E108" s="49" t="s">
        <v>324</v>
      </c>
      <c r="F108" s="49" t="s">
        <v>325</v>
      </c>
      <c r="G108" s="50">
        <v>1</v>
      </c>
      <c r="H108" s="50"/>
      <c r="I108" s="51"/>
      <c r="J108" s="59"/>
    </row>
    <row r="109" customHeight="1" spans="1:10">
      <c r="A109" s="48">
        <v>11</v>
      </c>
      <c r="B109" s="49" t="s">
        <v>326</v>
      </c>
      <c r="C109" s="49" t="str">
        <f>VLOOKUP(B109,Sheet1!B12:C410,2,0)</f>
        <v>101038-0558</v>
      </c>
      <c r="D109" s="49" t="s">
        <v>327</v>
      </c>
      <c r="E109" s="49" t="s">
        <v>328</v>
      </c>
      <c r="F109" s="49" t="s">
        <v>329</v>
      </c>
      <c r="G109" s="50">
        <v>1</v>
      </c>
      <c r="H109" s="50"/>
      <c r="I109" s="51"/>
      <c r="J109" s="59"/>
    </row>
    <row r="110" customHeight="1" spans="1:10">
      <c r="A110" s="48">
        <v>12</v>
      </c>
      <c r="B110" s="49" t="s">
        <v>330</v>
      </c>
      <c r="C110" s="49" t="str">
        <f>VLOOKUP(B110,Sheet1!B13:C411,2,0)</f>
        <v>101038-0595</v>
      </c>
      <c r="D110" s="49" t="s">
        <v>331</v>
      </c>
      <c r="E110" s="49" t="s">
        <v>332</v>
      </c>
      <c r="F110" s="49" t="s">
        <v>333</v>
      </c>
      <c r="G110" s="50">
        <v>1</v>
      </c>
      <c r="H110" s="50"/>
      <c r="I110" s="51"/>
      <c r="J110" s="59"/>
    </row>
    <row r="111" s="35" customFormat="1" customHeight="1" spans="1:10">
      <c r="A111" s="52" t="s">
        <v>334</v>
      </c>
      <c r="B111" s="48"/>
      <c r="C111" s="48"/>
      <c r="D111" s="48"/>
      <c r="E111" s="48"/>
      <c r="F111" s="48"/>
      <c r="G111" s="48"/>
      <c r="H111" s="48"/>
      <c r="I111" s="48"/>
      <c r="J111" s="59"/>
    </row>
    <row r="112" s="35" customFormat="1" customHeight="1" spans="1:10">
      <c r="A112" s="54" t="s">
        <v>2</v>
      </c>
      <c r="B112" s="44" t="s">
        <v>3</v>
      </c>
      <c r="C112" s="44"/>
      <c r="D112" s="44" t="s">
        <v>3</v>
      </c>
      <c r="E112" s="44" t="s">
        <v>5</v>
      </c>
      <c r="F112" s="45" t="s">
        <v>6</v>
      </c>
      <c r="G112" s="46" t="s">
        <v>7</v>
      </c>
      <c r="H112" s="47" t="s">
        <v>8</v>
      </c>
      <c r="I112" s="60" t="s">
        <v>9</v>
      </c>
      <c r="J112" s="59"/>
    </row>
    <row r="113" customHeight="1" spans="1:10">
      <c r="A113" s="48">
        <v>19</v>
      </c>
      <c r="B113" s="49">
        <v>100208789</v>
      </c>
      <c r="C113" s="49" t="str">
        <f>VLOOKUP(B113,Sheet1!B2:C400,2,0)</f>
        <v>101038-0528</v>
      </c>
      <c r="D113" s="49" t="s">
        <v>335</v>
      </c>
      <c r="E113" s="49" t="s">
        <v>336</v>
      </c>
      <c r="F113" s="49" t="s">
        <v>337</v>
      </c>
      <c r="G113" s="50">
        <v>1</v>
      </c>
      <c r="H113" s="50"/>
      <c r="I113" s="51"/>
      <c r="J113" s="59"/>
    </row>
    <row r="114" customHeight="1" spans="1:10">
      <c r="A114" s="48">
        <v>20</v>
      </c>
      <c r="B114" s="49">
        <v>100031716</v>
      </c>
      <c r="C114" s="49" t="str">
        <f>VLOOKUP(B114,Sheet1!B3:C401,2,0)</f>
        <v>101038-0403</v>
      </c>
      <c r="D114" s="49" t="s">
        <v>338</v>
      </c>
      <c r="E114" s="49" t="s">
        <v>339</v>
      </c>
      <c r="F114" s="49" t="s">
        <v>340</v>
      </c>
      <c r="G114" s="50">
        <v>1</v>
      </c>
      <c r="H114" s="50"/>
      <c r="I114" s="51" t="s">
        <v>341</v>
      </c>
      <c r="J114" s="59"/>
    </row>
    <row r="115" customHeight="1" spans="1:10">
      <c r="A115" s="48">
        <v>21</v>
      </c>
      <c r="B115" s="49" t="s">
        <v>342</v>
      </c>
      <c r="C115" s="49" t="str">
        <f>VLOOKUP(B115,Sheet1!B4:C402,2,0)</f>
        <v>101038-0540</v>
      </c>
      <c r="D115" s="49" t="s">
        <v>343</v>
      </c>
      <c r="E115" s="49" t="s">
        <v>344</v>
      </c>
      <c r="F115" s="49" t="s">
        <v>345</v>
      </c>
      <c r="G115" s="50">
        <v>4</v>
      </c>
      <c r="H115" s="50"/>
      <c r="I115" s="51" t="s">
        <v>341</v>
      </c>
      <c r="J115" s="59"/>
    </row>
    <row r="116" customHeight="1" spans="1:10">
      <c r="A116" s="48">
        <v>22</v>
      </c>
      <c r="B116" s="49">
        <v>100103368</v>
      </c>
      <c r="C116" s="49" t="str">
        <f>VLOOKUP(B116,Sheet1!B5:C403,2,0)</f>
        <v>101038-0437</v>
      </c>
      <c r="D116" s="49" t="s">
        <v>346</v>
      </c>
      <c r="E116" s="49" t="s">
        <v>347</v>
      </c>
      <c r="F116" s="49" t="s">
        <v>348</v>
      </c>
      <c r="G116" s="50">
        <v>1</v>
      </c>
      <c r="H116" s="50"/>
      <c r="I116" s="51" t="s">
        <v>341</v>
      </c>
      <c r="J116" s="59"/>
    </row>
    <row r="117" customHeight="1" spans="1:10">
      <c r="A117" s="48">
        <v>23</v>
      </c>
      <c r="B117" s="49">
        <v>100100513</v>
      </c>
      <c r="C117" s="49" t="str">
        <f>VLOOKUP(B117,Sheet1!B6:C404,2,0)</f>
        <v>101038-0416</v>
      </c>
      <c r="D117" s="49" t="s">
        <v>349</v>
      </c>
      <c r="E117" s="49" t="s">
        <v>350</v>
      </c>
      <c r="F117" s="49" t="s">
        <v>351</v>
      </c>
      <c r="G117" s="50">
        <v>1</v>
      </c>
      <c r="H117" s="50"/>
      <c r="I117" s="51" t="s">
        <v>341</v>
      </c>
      <c r="J117" s="59"/>
    </row>
    <row r="118" customHeight="1" spans="1:10">
      <c r="A118" s="48">
        <v>24</v>
      </c>
      <c r="B118" s="49">
        <v>100103343</v>
      </c>
      <c r="C118" s="49" t="str">
        <f>VLOOKUP(B118,Sheet1!B7:C405,2,0)</f>
        <v>101038-0436</v>
      </c>
      <c r="D118" s="49" t="s">
        <v>352</v>
      </c>
      <c r="E118" s="49" t="s">
        <v>353</v>
      </c>
      <c r="F118" s="49" t="s">
        <v>354</v>
      </c>
      <c r="G118" s="50">
        <v>1</v>
      </c>
      <c r="H118" s="50"/>
      <c r="I118" s="51" t="s">
        <v>341</v>
      </c>
      <c r="J118" s="59"/>
    </row>
    <row r="119" customHeight="1" spans="1:10">
      <c r="A119" s="48">
        <v>25</v>
      </c>
      <c r="B119" s="49">
        <v>100103330</v>
      </c>
      <c r="C119" s="49" t="str">
        <f>VLOOKUP(B119,Sheet1!B8:C406,2,0)</f>
        <v>101038-0435</v>
      </c>
      <c r="D119" s="49" t="s">
        <v>355</v>
      </c>
      <c r="E119" s="49" t="s">
        <v>356</v>
      </c>
      <c r="F119" s="49" t="s">
        <v>357</v>
      </c>
      <c r="G119" s="50">
        <v>1</v>
      </c>
      <c r="H119" s="50"/>
      <c r="I119" s="51" t="s">
        <v>341</v>
      </c>
      <c r="J119" s="59"/>
    </row>
    <row r="120" customHeight="1" spans="1:10">
      <c r="A120" s="48">
        <v>26</v>
      </c>
      <c r="B120" s="49">
        <v>100103527</v>
      </c>
      <c r="C120" s="49" t="str">
        <f>VLOOKUP(B120,Sheet1!B9:C407,2,0)</f>
        <v>101038-0443</v>
      </c>
      <c r="D120" s="49" t="s">
        <v>358</v>
      </c>
      <c r="E120" s="49" t="s">
        <v>359</v>
      </c>
      <c r="F120" s="49" t="s">
        <v>360</v>
      </c>
      <c r="G120" s="50">
        <v>1</v>
      </c>
      <c r="H120" s="50"/>
      <c r="I120" s="51"/>
      <c r="J120" s="59"/>
    </row>
    <row r="121" customHeight="1" spans="1:10">
      <c r="A121" s="48">
        <v>27</v>
      </c>
      <c r="B121" s="49">
        <v>100103657</v>
      </c>
      <c r="C121" s="49" t="str">
        <f>VLOOKUP(B121,Sheet1!B10:C408,2,0)</f>
        <v>101038-0444</v>
      </c>
      <c r="D121" s="49" t="s">
        <v>361</v>
      </c>
      <c r="E121" s="49" t="s">
        <v>362</v>
      </c>
      <c r="F121" s="49" t="s">
        <v>363</v>
      </c>
      <c r="G121" s="50">
        <v>1</v>
      </c>
      <c r="H121" s="50"/>
      <c r="I121" s="51"/>
      <c r="J121" s="59"/>
    </row>
    <row r="122" customHeight="1" spans="1:10">
      <c r="A122" s="48">
        <v>28</v>
      </c>
      <c r="B122" s="49">
        <v>100103521</v>
      </c>
      <c r="C122" s="49" t="str">
        <f>VLOOKUP(B122,Sheet1!B11:C409,2,0)</f>
        <v>101038-0442</v>
      </c>
      <c r="D122" s="49" t="s">
        <v>364</v>
      </c>
      <c r="E122" s="49" t="s">
        <v>365</v>
      </c>
      <c r="F122" s="49" t="s">
        <v>366</v>
      </c>
      <c r="G122" s="50">
        <v>1</v>
      </c>
      <c r="H122" s="50"/>
      <c r="I122" s="51"/>
      <c r="J122" s="59"/>
    </row>
    <row r="123" s="37" customFormat="1" customHeight="1" spans="1:10">
      <c r="A123" s="48">
        <v>29</v>
      </c>
      <c r="B123" s="49">
        <v>100103511</v>
      </c>
      <c r="C123" s="49" t="str">
        <f>VLOOKUP(B123,Sheet1!B12:C410,2,0)</f>
        <v>101038-0441</v>
      </c>
      <c r="D123" s="49" t="s">
        <v>367</v>
      </c>
      <c r="E123" s="49" t="s">
        <v>368</v>
      </c>
      <c r="F123" s="49" t="s">
        <v>369</v>
      </c>
      <c r="G123" s="50">
        <v>1</v>
      </c>
      <c r="H123" s="50"/>
      <c r="I123" s="51"/>
      <c r="J123" s="59"/>
    </row>
    <row r="124" s="37" customFormat="1" customHeight="1" spans="1:10">
      <c r="A124" s="48">
        <v>30</v>
      </c>
      <c r="B124" s="49">
        <v>100103482</v>
      </c>
      <c r="C124" s="49" t="str">
        <f>VLOOKUP(B124,Sheet1!B13:C411,2,0)</f>
        <v>101038-0440</v>
      </c>
      <c r="D124" s="49" t="s">
        <v>370</v>
      </c>
      <c r="E124" s="49" t="s">
        <v>371</v>
      </c>
      <c r="F124" s="49" t="s">
        <v>372</v>
      </c>
      <c r="G124" s="50">
        <v>1</v>
      </c>
      <c r="H124" s="50"/>
      <c r="I124" s="51"/>
      <c r="J124" s="59"/>
    </row>
    <row r="125" customHeight="1" spans="1:10">
      <c r="A125" s="48">
        <v>31</v>
      </c>
      <c r="B125" s="49">
        <v>100772157</v>
      </c>
      <c r="C125" s="49" t="str">
        <f>VLOOKUP(B125,Sheet1!B14:C412,2,0)</f>
        <v>101038-0534</v>
      </c>
      <c r="D125" s="49" t="s">
        <v>373</v>
      </c>
      <c r="E125" s="49" t="s">
        <v>374</v>
      </c>
      <c r="F125" s="49" t="s">
        <v>375</v>
      </c>
      <c r="G125" s="50">
        <v>1</v>
      </c>
      <c r="H125" s="50"/>
      <c r="I125" s="51"/>
      <c r="J125" s="59"/>
    </row>
    <row r="126" s="35" customFormat="1" customHeight="1" spans="1:10">
      <c r="A126" s="52" t="s">
        <v>376</v>
      </c>
      <c r="B126" s="53"/>
      <c r="C126" s="53"/>
      <c r="D126" s="53"/>
      <c r="E126" s="53"/>
      <c r="F126" s="53"/>
      <c r="G126" s="53"/>
      <c r="H126" s="53"/>
      <c r="I126" s="53"/>
      <c r="J126" s="59"/>
    </row>
    <row r="127" s="35" customFormat="1" customHeight="1" spans="1:10">
      <c r="A127" s="54" t="s">
        <v>2</v>
      </c>
      <c r="B127" s="44" t="s">
        <v>3</v>
      </c>
      <c r="C127" s="44"/>
      <c r="D127" s="44" t="s">
        <v>3</v>
      </c>
      <c r="E127" s="44" t="s">
        <v>5</v>
      </c>
      <c r="F127" s="45" t="s">
        <v>6</v>
      </c>
      <c r="G127" s="46" t="s">
        <v>7</v>
      </c>
      <c r="H127" s="47" t="s">
        <v>8</v>
      </c>
      <c r="I127" s="60" t="s">
        <v>9</v>
      </c>
      <c r="J127" s="59"/>
    </row>
    <row r="128" customHeight="1" spans="1:10">
      <c r="A128" s="48">
        <v>1</v>
      </c>
      <c r="B128" s="49">
        <v>100100045</v>
      </c>
      <c r="C128" s="49" t="str">
        <f>VLOOKUP(B128,Sheet1!B2:C400,2,0)</f>
        <v>101038-0411</v>
      </c>
      <c r="D128" s="49" t="s">
        <v>377</v>
      </c>
      <c r="E128" s="49" t="s">
        <v>378</v>
      </c>
      <c r="F128" s="49" t="s">
        <v>379</v>
      </c>
      <c r="G128" s="50">
        <v>1</v>
      </c>
      <c r="H128" s="50"/>
      <c r="I128" s="51"/>
      <c r="J128" s="59"/>
    </row>
    <row r="129" customHeight="1" spans="1:10">
      <c r="A129" s="48">
        <v>2</v>
      </c>
      <c r="B129" s="49" t="s">
        <v>380</v>
      </c>
      <c r="C129" s="49" t="str">
        <f>VLOOKUP(B129,Sheet1!B3:C401,2,0)</f>
        <v>101038-0562</v>
      </c>
      <c r="D129" s="49" t="s">
        <v>381</v>
      </c>
      <c r="E129" s="49" t="s">
        <v>382</v>
      </c>
      <c r="F129" s="49" t="s">
        <v>383</v>
      </c>
      <c r="G129" s="50">
        <v>1</v>
      </c>
      <c r="H129" s="50"/>
      <c r="I129" s="51"/>
      <c r="J129" s="59"/>
    </row>
    <row r="130" customHeight="1" spans="1:10">
      <c r="A130" s="48">
        <v>3</v>
      </c>
      <c r="B130" s="49" t="s">
        <v>384</v>
      </c>
      <c r="C130" s="49" t="str">
        <f>VLOOKUP(B130,Sheet1!B4:C402,2,0)</f>
        <v>101038-0561</v>
      </c>
      <c r="D130" s="49" t="s">
        <v>385</v>
      </c>
      <c r="E130" s="49" t="s">
        <v>386</v>
      </c>
      <c r="F130" s="49" t="s">
        <v>387</v>
      </c>
      <c r="G130" s="50">
        <v>2</v>
      </c>
      <c r="H130" s="50"/>
      <c r="I130" s="51"/>
      <c r="J130" s="59"/>
    </row>
    <row r="131" customHeight="1" spans="1:10">
      <c r="A131" s="48">
        <v>13</v>
      </c>
      <c r="B131" s="49">
        <v>100107842</v>
      </c>
      <c r="C131" s="49" t="str">
        <f>VLOOKUP(B131,Sheet1!B14:C412,2,0)</f>
        <v>101038-0494</v>
      </c>
      <c r="D131" s="49" t="s">
        <v>388</v>
      </c>
      <c r="E131" s="49" t="s">
        <v>389</v>
      </c>
      <c r="F131" s="49" t="s">
        <v>390</v>
      </c>
      <c r="G131" s="50">
        <v>2</v>
      </c>
      <c r="H131" s="50"/>
      <c r="I131" s="51"/>
      <c r="J131" s="59"/>
    </row>
    <row r="132" customHeight="1" spans="1:10">
      <c r="A132" s="48">
        <v>14</v>
      </c>
      <c r="B132" s="49">
        <v>100104941</v>
      </c>
      <c r="C132" s="49" t="str">
        <f>VLOOKUP(B132,Sheet1!B15:C413,2,0)</f>
        <v>101038-0462</v>
      </c>
      <c r="D132" s="49" t="s">
        <v>391</v>
      </c>
      <c r="E132" s="49" t="s">
        <v>392</v>
      </c>
      <c r="F132" s="49" t="s">
        <v>393</v>
      </c>
      <c r="G132" s="50">
        <v>1</v>
      </c>
      <c r="H132" s="50"/>
      <c r="I132" s="51"/>
      <c r="J132" s="59"/>
    </row>
    <row r="133" customHeight="1" spans="1:10">
      <c r="A133" s="48">
        <v>15</v>
      </c>
      <c r="B133" s="49">
        <v>100204687</v>
      </c>
      <c r="C133" s="49" t="str">
        <f>VLOOKUP(B133,Sheet1!B16:C414,2,0)</f>
        <v>101038-0519</v>
      </c>
      <c r="D133" s="49" t="s">
        <v>394</v>
      </c>
      <c r="E133" s="49" t="s">
        <v>395</v>
      </c>
      <c r="F133" s="49" t="s">
        <v>396</v>
      </c>
      <c r="G133" s="50">
        <v>1</v>
      </c>
      <c r="H133" s="50"/>
      <c r="I133" s="51"/>
      <c r="J133" s="59"/>
    </row>
    <row r="134" customHeight="1" spans="1:10">
      <c r="A134" s="48">
        <v>16</v>
      </c>
      <c r="B134" s="49" t="s">
        <v>397</v>
      </c>
      <c r="C134" s="49" t="str">
        <f>VLOOKUP(B134,Sheet1!B17:C415,2,0)</f>
        <v>101038-0539</v>
      </c>
      <c r="D134" s="49" t="s">
        <v>398</v>
      </c>
      <c r="E134" s="49" t="s">
        <v>399</v>
      </c>
      <c r="F134" s="49" t="s">
        <v>400</v>
      </c>
      <c r="G134" s="50">
        <v>1</v>
      </c>
      <c r="H134" s="50"/>
      <c r="I134" s="51"/>
      <c r="J134" s="59"/>
    </row>
    <row r="135" customHeight="1" spans="1:10">
      <c r="A135" s="48">
        <v>17</v>
      </c>
      <c r="B135" s="49">
        <v>100104954</v>
      </c>
      <c r="C135" s="49" t="str">
        <f>VLOOKUP(B135,Sheet1!B18:C416,2,0)</f>
        <v>101038-0463</v>
      </c>
      <c r="D135" s="49" t="s">
        <v>401</v>
      </c>
      <c r="E135" s="49" t="s">
        <v>402</v>
      </c>
      <c r="F135" s="49" t="s">
        <v>403</v>
      </c>
      <c r="G135" s="50">
        <v>1</v>
      </c>
      <c r="H135" s="50"/>
      <c r="I135" s="51"/>
      <c r="J135" s="59"/>
    </row>
    <row r="136" s="35" customFormat="1" customHeight="1" spans="1:10">
      <c r="A136" s="52" t="s">
        <v>404</v>
      </c>
      <c r="B136" s="52"/>
      <c r="C136" s="52"/>
      <c r="D136" s="52"/>
      <c r="E136" s="52"/>
      <c r="F136" s="52"/>
      <c r="G136" s="52"/>
      <c r="H136" s="52"/>
      <c r="I136" s="52"/>
      <c r="J136" s="59"/>
    </row>
    <row r="137" s="35" customFormat="1" customHeight="1" spans="1:10">
      <c r="A137" s="54" t="s">
        <v>2</v>
      </c>
      <c r="B137" s="44" t="s">
        <v>3</v>
      </c>
      <c r="C137" s="44"/>
      <c r="D137" s="44" t="s">
        <v>3</v>
      </c>
      <c r="E137" s="44" t="s">
        <v>5</v>
      </c>
      <c r="F137" s="45" t="s">
        <v>6</v>
      </c>
      <c r="G137" s="46" t="s">
        <v>7</v>
      </c>
      <c r="H137" s="47" t="s">
        <v>8</v>
      </c>
      <c r="I137" s="60" t="s">
        <v>9</v>
      </c>
      <c r="J137" s="59"/>
    </row>
    <row r="138" customHeight="1" spans="1:10">
      <c r="A138" s="48">
        <v>1</v>
      </c>
      <c r="B138" s="49">
        <v>100204633</v>
      </c>
      <c r="C138" s="49" t="str">
        <f>VLOOKUP(B138,Sheet1!B2:C600,2,0)</f>
        <v>101038-0518</v>
      </c>
      <c r="D138" s="49" t="s">
        <v>405</v>
      </c>
      <c r="E138" s="49" t="s">
        <v>406</v>
      </c>
      <c r="F138" s="49" t="s">
        <v>407</v>
      </c>
      <c r="G138" s="50">
        <v>2</v>
      </c>
      <c r="H138" s="50"/>
      <c r="I138" s="51"/>
      <c r="J138" s="59"/>
    </row>
    <row r="139" customHeight="1" spans="1:10">
      <c r="A139" s="48">
        <v>2</v>
      </c>
      <c r="B139" s="49">
        <v>100010667</v>
      </c>
      <c r="C139" s="48" t="s">
        <v>408</v>
      </c>
      <c r="D139" s="55" t="s">
        <v>408</v>
      </c>
      <c r="E139" s="49" t="s">
        <v>409</v>
      </c>
      <c r="F139" s="49" t="s">
        <v>410</v>
      </c>
      <c r="G139" s="50">
        <v>1</v>
      </c>
      <c r="H139" s="50"/>
      <c r="I139" s="51"/>
      <c r="J139" s="59"/>
    </row>
    <row r="140" customHeight="1" spans="1:10">
      <c r="A140" s="48">
        <v>3</v>
      </c>
      <c r="B140" s="49">
        <v>100010678</v>
      </c>
      <c r="C140" s="49" t="str">
        <f>VLOOKUP(B140,Sheet1!B4:C602,2,0)</f>
        <v>101038-0401</v>
      </c>
      <c r="D140" s="49" t="s">
        <v>411</v>
      </c>
      <c r="E140" s="49" t="s">
        <v>412</v>
      </c>
      <c r="F140" s="49" t="s">
        <v>413</v>
      </c>
      <c r="G140" s="50">
        <v>1</v>
      </c>
      <c r="H140" s="50"/>
      <c r="I140" s="51"/>
      <c r="J140" s="59"/>
    </row>
    <row r="141" customHeight="1" spans="1:10">
      <c r="A141" s="48">
        <v>4</v>
      </c>
      <c r="B141" s="49">
        <v>100102973</v>
      </c>
      <c r="C141" s="49" t="str">
        <f>VLOOKUP(B141,Sheet1!B5:C603,2,0)</f>
        <v>101038-0428</v>
      </c>
      <c r="D141" s="49" t="s">
        <v>414</v>
      </c>
      <c r="E141" s="49" t="s">
        <v>415</v>
      </c>
      <c r="F141" s="49" t="s">
        <v>416</v>
      </c>
      <c r="G141" s="50">
        <v>1</v>
      </c>
      <c r="H141" s="50"/>
      <c r="I141" s="51"/>
      <c r="J141" s="59"/>
    </row>
    <row r="142" customHeight="1" spans="1:10">
      <c r="A142" s="48">
        <v>5</v>
      </c>
      <c r="B142" s="49" t="s">
        <v>417</v>
      </c>
      <c r="C142" s="49" t="str">
        <f>VLOOKUP(B142,Sheet1!B6:C604,2,0)</f>
        <v>101038-0556</v>
      </c>
      <c r="D142" s="49" t="s">
        <v>418</v>
      </c>
      <c r="E142" s="49" t="s">
        <v>419</v>
      </c>
      <c r="F142" s="49" t="s">
        <v>420</v>
      </c>
      <c r="G142" s="50">
        <v>2</v>
      </c>
      <c r="H142" s="50"/>
      <c r="I142" s="51"/>
      <c r="J142" s="59"/>
    </row>
    <row r="143" customHeight="1" spans="1:10">
      <c r="A143" s="48">
        <v>6</v>
      </c>
      <c r="B143" s="49" t="s">
        <v>103</v>
      </c>
      <c r="C143" s="49" t="str">
        <f>VLOOKUP(B143,Sheet1!B7:C605,2,0)</f>
        <v>101038-0570</v>
      </c>
      <c r="D143" s="49" t="s">
        <v>104</v>
      </c>
      <c r="E143" s="49" t="s">
        <v>105</v>
      </c>
      <c r="F143" s="49" t="s">
        <v>106</v>
      </c>
      <c r="G143" s="50">
        <v>1</v>
      </c>
      <c r="H143" s="50"/>
      <c r="I143" s="51"/>
      <c r="J143" s="59"/>
    </row>
    <row r="144" customHeight="1" spans="1:10">
      <c r="A144" s="48">
        <v>7</v>
      </c>
      <c r="B144" s="49" t="s">
        <v>315</v>
      </c>
      <c r="C144" s="49" t="str">
        <f>VLOOKUP(B144,Sheet1!B8:C606,2,0)</f>
        <v>101038-0555</v>
      </c>
      <c r="D144" s="49" t="s">
        <v>316</v>
      </c>
      <c r="E144" s="49" t="s">
        <v>317</v>
      </c>
      <c r="F144" s="49" t="s">
        <v>318</v>
      </c>
      <c r="G144" s="50">
        <v>1</v>
      </c>
      <c r="H144" s="50"/>
      <c r="I144" s="51"/>
      <c r="J144" s="59"/>
    </row>
    <row r="145" customHeight="1" spans="1:10">
      <c r="A145" s="48">
        <v>8</v>
      </c>
      <c r="B145" s="49" t="s">
        <v>265</v>
      </c>
      <c r="C145" s="49" t="str">
        <f>VLOOKUP(B145,Sheet1!B9:C607,2,0)</f>
        <v>101038-0557</v>
      </c>
      <c r="D145" s="49" t="s">
        <v>266</v>
      </c>
      <c r="E145" s="49" t="s">
        <v>267</v>
      </c>
      <c r="F145" s="49" t="s">
        <v>268</v>
      </c>
      <c r="G145" s="50">
        <v>4</v>
      </c>
      <c r="H145" s="50"/>
      <c r="I145" s="51"/>
      <c r="J145" s="59"/>
    </row>
    <row r="146" customHeight="1" spans="1:10">
      <c r="A146" s="48">
        <v>9</v>
      </c>
      <c r="B146" s="49">
        <v>100104696</v>
      </c>
      <c r="C146" s="49" t="str">
        <f>VLOOKUP(B146,Sheet1!B10:C608,2,0)</f>
        <v>101038-0458</v>
      </c>
      <c r="D146" s="49" t="s">
        <v>421</v>
      </c>
      <c r="E146" s="49" t="s">
        <v>422</v>
      </c>
      <c r="F146" s="49" t="s">
        <v>423</v>
      </c>
      <c r="G146" s="50">
        <v>1</v>
      </c>
      <c r="H146" s="50"/>
      <c r="I146" s="51"/>
      <c r="J146" s="59"/>
    </row>
    <row r="147" customHeight="1" spans="1:10">
      <c r="A147" s="48">
        <v>10</v>
      </c>
      <c r="B147" s="49">
        <v>100104647</v>
      </c>
      <c r="C147" s="49" t="str">
        <f>VLOOKUP(B147,Sheet1!B11:C609,2,0)</f>
        <v>101038-0457</v>
      </c>
      <c r="D147" s="49" t="s">
        <v>424</v>
      </c>
      <c r="E147" s="49" t="s">
        <v>425</v>
      </c>
      <c r="F147" s="49" t="s">
        <v>426</v>
      </c>
      <c r="G147" s="50">
        <v>1</v>
      </c>
      <c r="H147" s="50"/>
      <c r="I147" s="51"/>
      <c r="J147" s="59"/>
    </row>
    <row r="148" customHeight="1" spans="1:10">
      <c r="A148" s="48">
        <v>11</v>
      </c>
      <c r="B148" s="49" t="s">
        <v>427</v>
      </c>
      <c r="C148" s="49" t="str">
        <f>VLOOKUP(B148,Sheet1!B12:C610,2,0)</f>
        <v>101038-0578</v>
      </c>
      <c r="D148" s="49" t="s">
        <v>428</v>
      </c>
      <c r="E148" s="49" t="s">
        <v>429</v>
      </c>
      <c r="F148" s="49" t="s">
        <v>430</v>
      </c>
      <c r="G148" s="50">
        <v>1</v>
      </c>
      <c r="H148" s="50"/>
      <c r="I148" s="51"/>
      <c r="J148" s="59"/>
    </row>
    <row r="149" customHeight="1" spans="1:10">
      <c r="A149" s="48">
        <v>12</v>
      </c>
      <c r="B149" s="49" t="s">
        <v>431</v>
      </c>
      <c r="C149" s="49" t="str">
        <f>VLOOKUP(B149,Sheet1!B13:C611,2,0)</f>
        <v>101038-0567</v>
      </c>
      <c r="D149" s="49" t="s">
        <v>432</v>
      </c>
      <c r="E149" s="49" t="s">
        <v>433</v>
      </c>
      <c r="F149" s="49" t="s">
        <v>434</v>
      </c>
      <c r="G149" s="50">
        <v>1</v>
      </c>
      <c r="H149" s="50"/>
      <c r="I149" s="51"/>
      <c r="J149" s="59"/>
    </row>
    <row r="150" customHeight="1" spans="1:10">
      <c r="A150" s="48">
        <v>13</v>
      </c>
      <c r="B150" s="49">
        <v>100010557</v>
      </c>
      <c r="C150" s="49" t="str">
        <f>VLOOKUP(B150,Sheet1!B14:C612,2,0)</f>
        <v>101038-0423</v>
      </c>
      <c r="D150" s="49" t="s">
        <v>435</v>
      </c>
      <c r="E150" s="49" t="s">
        <v>436</v>
      </c>
      <c r="F150" s="49" t="s">
        <v>437</v>
      </c>
      <c r="G150" s="50">
        <v>2</v>
      </c>
      <c r="H150" s="50"/>
      <c r="I150" s="51"/>
      <c r="J150" s="59"/>
    </row>
    <row r="151" customHeight="1" spans="1:10">
      <c r="A151" s="48">
        <v>14</v>
      </c>
      <c r="B151" s="49">
        <v>100107327</v>
      </c>
      <c r="C151" s="49" t="str">
        <f>VLOOKUP(B151,Sheet1!B15:C613,2,0)</f>
        <v>101038-0485</v>
      </c>
      <c r="D151" s="49" t="s">
        <v>438</v>
      </c>
      <c r="E151" s="49" t="s">
        <v>439</v>
      </c>
      <c r="F151" s="49" t="s">
        <v>440</v>
      </c>
      <c r="G151" s="50">
        <v>1</v>
      </c>
      <c r="H151" s="50"/>
      <c r="I151" s="51"/>
      <c r="J151" s="59"/>
    </row>
    <row r="152" customHeight="1" spans="1:10">
      <c r="A152" s="48">
        <v>15</v>
      </c>
      <c r="B152" s="49">
        <v>100107326</v>
      </c>
      <c r="C152" s="49" t="str">
        <f>VLOOKUP(B152,Sheet1!B16:C614,2,0)</f>
        <v>101038-0484</v>
      </c>
      <c r="D152" s="49" t="s">
        <v>441</v>
      </c>
      <c r="E152" s="49" t="s">
        <v>442</v>
      </c>
      <c r="F152" s="49" t="s">
        <v>440</v>
      </c>
      <c r="G152" s="50">
        <v>1</v>
      </c>
      <c r="H152" s="50"/>
      <c r="I152" s="51"/>
      <c r="J152" s="59"/>
    </row>
    <row r="153" s="35" customFormat="1" customHeight="1" spans="1:10">
      <c r="A153" s="52" t="s">
        <v>443</v>
      </c>
      <c r="B153" s="53"/>
      <c r="C153" s="53"/>
      <c r="D153" s="53"/>
      <c r="E153" s="53"/>
      <c r="F153" s="53"/>
      <c r="G153" s="53"/>
      <c r="H153" s="53"/>
      <c r="I153" s="53"/>
      <c r="J153" s="59"/>
    </row>
    <row r="154" s="35" customFormat="1" customHeight="1" spans="1:10">
      <c r="A154" s="54" t="s">
        <v>2</v>
      </c>
      <c r="B154" s="44" t="s">
        <v>3</v>
      </c>
      <c r="C154" s="44"/>
      <c r="D154" s="44" t="s">
        <v>3</v>
      </c>
      <c r="E154" s="44" t="s">
        <v>5</v>
      </c>
      <c r="F154" s="45" t="s">
        <v>6</v>
      </c>
      <c r="G154" s="46" t="s">
        <v>7</v>
      </c>
      <c r="H154" s="47" t="s">
        <v>8</v>
      </c>
      <c r="I154" s="60" t="s">
        <v>9</v>
      </c>
      <c r="J154" s="59"/>
    </row>
    <row r="155" customHeight="1" spans="1:10">
      <c r="A155" s="48">
        <v>1</v>
      </c>
      <c r="B155" s="49">
        <v>100010676</v>
      </c>
      <c r="C155" s="49" t="str">
        <f>VLOOKUP(B155,Sheet1!B2:C500,2,0)</f>
        <v>101038-0400</v>
      </c>
      <c r="D155" s="49" t="s">
        <v>444</v>
      </c>
      <c r="E155" s="49" t="s">
        <v>445</v>
      </c>
      <c r="F155" s="49" t="s">
        <v>446</v>
      </c>
      <c r="G155" s="50">
        <v>1</v>
      </c>
      <c r="H155" s="50"/>
      <c r="I155" s="51"/>
      <c r="J155" s="59"/>
    </row>
    <row r="156" customHeight="1" spans="1:10">
      <c r="A156" s="48">
        <v>2</v>
      </c>
      <c r="B156" s="49">
        <v>100010678</v>
      </c>
      <c r="C156" s="49" t="str">
        <f>VLOOKUP(B156,Sheet1!B3:C501,2,0)</f>
        <v>101038-0401</v>
      </c>
      <c r="D156" s="49" t="s">
        <v>411</v>
      </c>
      <c r="E156" s="49" t="s">
        <v>412</v>
      </c>
      <c r="F156" s="49" t="s">
        <v>413</v>
      </c>
      <c r="G156" s="50">
        <v>1</v>
      </c>
      <c r="H156" s="50"/>
      <c r="I156" s="51"/>
      <c r="J156" s="59"/>
    </row>
    <row r="157" customHeight="1" spans="1:10">
      <c r="A157" s="48">
        <v>3</v>
      </c>
      <c r="B157" s="49">
        <v>100719612</v>
      </c>
      <c r="C157" s="49" t="str">
        <f>VLOOKUP(B157,Sheet1!B4:C502,2,0)</f>
        <v>101038-0533</v>
      </c>
      <c r="D157" s="49" t="s">
        <v>447</v>
      </c>
      <c r="E157" s="49" t="s">
        <v>448</v>
      </c>
      <c r="F157" s="49" t="s">
        <v>449</v>
      </c>
      <c r="G157" s="50">
        <v>1</v>
      </c>
      <c r="H157" s="50"/>
      <c r="I157" s="51"/>
      <c r="J157" s="59"/>
    </row>
    <row r="158" customHeight="1" spans="1:10">
      <c r="A158" s="48">
        <v>4</v>
      </c>
      <c r="B158" s="49" t="s">
        <v>450</v>
      </c>
      <c r="C158" s="49" t="str">
        <f>VLOOKUP(B158,Sheet1!B5:C503,2,0)</f>
        <v>101038-0568</v>
      </c>
      <c r="D158" s="49" t="s">
        <v>451</v>
      </c>
      <c r="E158" s="49" t="s">
        <v>452</v>
      </c>
      <c r="F158" s="49" t="s">
        <v>453</v>
      </c>
      <c r="G158" s="50">
        <v>1</v>
      </c>
      <c r="H158" s="50"/>
      <c r="I158" s="51"/>
      <c r="J158" s="59"/>
    </row>
    <row r="159" customHeight="1" spans="1:10">
      <c r="A159" s="48">
        <v>5</v>
      </c>
      <c r="B159" s="49">
        <v>100100297</v>
      </c>
      <c r="C159" s="49" t="str">
        <f>VLOOKUP(B159,Sheet1!B6:C504,2,0)</f>
        <v>101038-0413</v>
      </c>
      <c r="D159" s="49" t="s">
        <v>454</v>
      </c>
      <c r="E159" s="49" t="s">
        <v>455</v>
      </c>
      <c r="F159" s="49" t="s">
        <v>456</v>
      </c>
      <c r="G159" s="50">
        <v>2</v>
      </c>
      <c r="H159" s="50"/>
      <c r="I159" s="51"/>
      <c r="J159" s="59"/>
    </row>
    <row r="160" customHeight="1" spans="1:10">
      <c r="A160" s="48">
        <v>6</v>
      </c>
      <c r="B160" s="49">
        <v>100106548</v>
      </c>
      <c r="C160" s="49" t="str">
        <f>VLOOKUP(B160,Sheet1!B7:C505,2,0)</f>
        <v>101038-0492</v>
      </c>
      <c r="D160" s="49" t="s">
        <v>457</v>
      </c>
      <c r="E160" s="49" t="s">
        <v>458</v>
      </c>
      <c r="F160" s="49" t="s">
        <v>459</v>
      </c>
      <c r="G160" s="50">
        <v>1</v>
      </c>
      <c r="H160" s="50"/>
      <c r="I160" s="51"/>
      <c r="J160" s="59"/>
    </row>
    <row r="161" customHeight="1" spans="1:10">
      <c r="A161" s="48">
        <v>7</v>
      </c>
      <c r="B161" s="49" t="s">
        <v>460</v>
      </c>
      <c r="C161" s="49" t="str">
        <f>VLOOKUP(B161,Sheet1!B8:C506,2,0)</f>
        <v>101038-0571</v>
      </c>
      <c r="D161" s="49" t="s">
        <v>461</v>
      </c>
      <c r="E161" s="49" t="s">
        <v>462</v>
      </c>
      <c r="F161" s="49" t="s">
        <v>463</v>
      </c>
      <c r="G161" s="50">
        <v>1</v>
      </c>
      <c r="H161" s="50"/>
      <c r="I161" s="51"/>
      <c r="J161" s="59"/>
    </row>
    <row r="162" customHeight="1" spans="1:10">
      <c r="A162" s="48">
        <v>8</v>
      </c>
      <c r="B162" s="49">
        <v>100107326</v>
      </c>
      <c r="C162" s="49" t="str">
        <f>VLOOKUP(B162,Sheet1!B9:C507,2,0)</f>
        <v>101038-0484</v>
      </c>
      <c r="D162" s="49" t="s">
        <v>441</v>
      </c>
      <c r="E162" s="49" t="s">
        <v>442</v>
      </c>
      <c r="F162" s="49" t="s">
        <v>440</v>
      </c>
      <c r="G162" s="50">
        <v>2</v>
      </c>
      <c r="H162" s="50"/>
      <c r="I162" s="51"/>
      <c r="J162" s="59"/>
    </row>
    <row r="163" s="35" customFormat="1" customHeight="1" spans="1:10">
      <c r="A163" s="45" t="s">
        <v>464</v>
      </c>
      <c r="B163" s="53"/>
      <c r="C163" s="53"/>
      <c r="D163" s="53"/>
      <c r="E163" s="53"/>
      <c r="F163" s="53"/>
      <c r="G163" s="53"/>
      <c r="H163" s="53"/>
      <c r="I163" s="53"/>
      <c r="J163" s="59"/>
    </row>
    <row r="164" s="35" customFormat="1" customHeight="1" spans="1:10">
      <c r="A164" s="54" t="s">
        <v>2</v>
      </c>
      <c r="B164" s="44" t="s">
        <v>3</v>
      </c>
      <c r="C164" s="44"/>
      <c r="D164" s="44" t="s">
        <v>3</v>
      </c>
      <c r="E164" s="44" t="s">
        <v>5</v>
      </c>
      <c r="F164" s="45" t="s">
        <v>6</v>
      </c>
      <c r="G164" s="46" t="s">
        <v>7</v>
      </c>
      <c r="H164" s="47" t="s">
        <v>8</v>
      </c>
      <c r="I164" s="60" t="s">
        <v>9</v>
      </c>
      <c r="J164" s="59"/>
    </row>
    <row r="165" customHeight="1" spans="1:10">
      <c r="A165" s="48">
        <v>1</v>
      </c>
      <c r="B165" s="49">
        <v>100067586</v>
      </c>
      <c r="C165" s="49" t="str">
        <f>VLOOKUP(B165,Sheet1!B2:C600,2,0)</f>
        <v>101038-0409</v>
      </c>
      <c r="D165" s="49" t="s">
        <v>465</v>
      </c>
      <c r="E165" s="49" t="s">
        <v>466</v>
      </c>
      <c r="F165" s="49" t="s">
        <v>467</v>
      </c>
      <c r="G165" s="50">
        <v>1</v>
      </c>
      <c r="H165" s="50"/>
      <c r="I165" s="51"/>
      <c r="J165" s="59"/>
    </row>
    <row r="166" customHeight="1" spans="1:10">
      <c r="A166" s="48">
        <v>5</v>
      </c>
      <c r="B166" s="49">
        <v>100100581</v>
      </c>
      <c r="C166" s="49" t="str">
        <f>VLOOKUP(B166,Sheet1!B3:C601,2,0)</f>
        <v>101038-0417</v>
      </c>
      <c r="D166" s="49" t="s">
        <v>468</v>
      </c>
      <c r="E166" s="49" t="s">
        <v>469</v>
      </c>
      <c r="F166" s="49" t="s">
        <v>470</v>
      </c>
      <c r="G166" s="50">
        <v>2</v>
      </c>
      <c r="H166" s="50"/>
      <c r="I166" s="51"/>
      <c r="J166" s="59"/>
    </row>
    <row r="167" customHeight="1" spans="1:10">
      <c r="A167" s="48">
        <v>6</v>
      </c>
      <c r="B167" s="49">
        <v>100067213</v>
      </c>
      <c r="C167" s="49" t="str">
        <f>VLOOKUP(B167,Sheet1!B4:C602,2,0)</f>
        <v>101038-0408</v>
      </c>
      <c r="D167" s="49" t="s">
        <v>471</v>
      </c>
      <c r="E167" s="49" t="s">
        <v>472</v>
      </c>
      <c r="F167" s="49" t="s">
        <v>473</v>
      </c>
      <c r="G167" s="50">
        <v>1</v>
      </c>
      <c r="H167" s="50"/>
      <c r="I167" s="51"/>
      <c r="J167" s="59"/>
    </row>
    <row r="168" customHeight="1" spans="1:10">
      <c r="A168" s="48">
        <v>7</v>
      </c>
      <c r="B168" s="49">
        <v>100101514</v>
      </c>
      <c r="C168" s="49" t="str">
        <f>VLOOKUP(B168,Sheet1!B5:C603,2,0)</f>
        <v>101038-0425</v>
      </c>
      <c r="D168" s="49" t="s">
        <v>474</v>
      </c>
      <c r="E168" s="49" t="s">
        <v>475</v>
      </c>
      <c r="F168" s="49" t="s">
        <v>476</v>
      </c>
      <c r="G168" s="50">
        <v>1</v>
      </c>
      <c r="H168" s="50"/>
      <c r="I168" s="51"/>
      <c r="J168" s="59"/>
    </row>
    <row r="169" customHeight="1" spans="1:10">
      <c r="A169" s="48">
        <v>8</v>
      </c>
      <c r="B169" s="49">
        <v>100010680</v>
      </c>
      <c r="C169" s="48" t="s">
        <v>477</v>
      </c>
      <c r="D169" s="55" t="s">
        <v>477</v>
      </c>
      <c r="E169" s="49" t="s">
        <v>478</v>
      </c>
      <c r="F169" s="49" t="s">
        <v>479</v>
      </c>
      <c r="G169" s="50">
        <v>2</v>
      </c>
      <c r="H169" s="50"/>
      <c r="I169" s="51"/>
      <c r="J169" s="59"/>
    </row>
    <row r="170" customHeight="1" spans="1:10">
      <c r="A170" s="48">
        <v>9</v>
      </c>
      <c r="B170" s="49">
        <v>100207103</v>
      </c>
      <c r="C170" s="49" t="str">
        <f>VLOOKUP(B170,Sheet1!B7:C605,2,0)</f>
        <v>101038-0520</v>
      </c>
      <c r="D170" s="49" t="s">
        <v>480</v>
      </c>
      <c r="E170" s="49" t="s">
        <v>481</v>
      </c>
      <c r="F170" s="49" t="s">
        <v>482</v>
      </c>
      <c r="G170" s="50">
        <v>1</v>
      </c>
      <c r="H170" s="50"/>
      <c r="I170" s="51"/>
      <c r="J170" s="59"/>
    </row>
    <row r="171" customHeight="1" spans="1:10">
      <c r="A171" s="48">
        <v>10</v>
      </c>
      <c r="B171" s="49">
        <v>100100639</v>
      </c>
      <c r="C171" s="49" t="str">
        <f>VLOOKUP(B171,Sheet1!B8:C606,2,0)</f>
        <v>101038-0418</v>
      </c>
      <c r="D171" s="49" t="s">
        <v>483</v>
      </c>
      <c r="E171" s="49" t="s">
        <v>484</v>
      </c>
      <c r="F171" s="49" t="s">
        <v>485</v>
      </c>
      <c r="G171" s="50">
        <v>1</v>
      </c>
      <c r="H171" s="50"/>
      <c r="I171" s="51"/>
      <c r="J171" s="59"/>
    </row>
    <row r="172" customHeight="1" spans="1:10">
      <c r="A172" s="48">
        <v>11</v>
      </c>
      <c r="B172" s="49">
        <v>100101966</v>
      </c>
      <c r="C172" s="49" t="str">
        <f>VLOOKUP(B172,Sheet1!B9:C607,2,0)</f>
        <v>101038-0426</v>
      </c>
      <c r="D172" s="49" t="s">
        <v>486</v>
      </c>
      <c r="E172" s="49" t="s">
        <v>487</v>
      </c>
      <c r="F172" s="49" t="s">
        <v>488</v>
      </c>
      <c r="G172" s="50">
        <v>1</v>
      </c>
      <c r="H172" s="50"/>
      <c r="I172" s="51"/>
      <c r="J172" s="59"/>
    </row>
    <row r="173" customHeight="1" spans="1:10">
      <c r="A173" s="48">
        <v>12</v>
      </c>
      <c r="B173" s="49">
        <v>100772158</v>
      </c>
      <c r="C173" s="49" t="str">
        <f>VLOOKUP(B173,Sheet1!B10:C608,2,0)</f>
        <v>101038-0535</v>
      </c>
      <c r="D173" s="49" t="s">
        <v>489</v>
      </c>
      <c r="E173" s="49" t="s">
        <v>490</v>
      </c>
      <c r="F173" s="49" t="s">
        <v>491</v>
      </c>
      <c r="G173" s="50">
        <v>1</v>
      </c>
      <c r="H173" s="50"/>
      <c r="I173" s="51"/>
      <c r="J173" s="59"/>
    </row>
    <row r="174" customHeight="1" spans="1:10">
      <c r="A174" s="48">
        <v>13</v>
      </c>
      <c r="B174" s="49">
        <v>100100091</v>
      </c>
      <c r="C174" s="49" t="str">
        <f>VLOOKUP(B174,Sheet1!B11:C609,2,0)</f>
        <v>101038-0412</v>
      </c>
      <c r="D174" s="49" t="s">
        <v>492</v>
      </c>
      <c r="E174" s="49" t="s">
        <v>493</v>
      </c>
      <c r="F174" s="49" t="s">
        <v>494</v>
      </c>
      <c r="G174" s="50">
        <v>1</v>
      </c>
      <c r="H174" s="50"/>
      <c r="I174" s="51"/>
      <c r="J174" s="59"/>
    </row>
    <row r="175" s="35" customFormat="1" customHeight="1" spans="1:10">
      <c r="A175" s="52" t="s">
        <v>495</v>
      </c>
      <c r="B175" s="53"/>
      <c r="C175" s="53"/>
      <c r="D175" s="53"/>
      <c r="E175" s="53"/>
      <c r="F175" s="53"/>
      <c r="G175" s="53"/>
      <c r="H175" s="53"/>
      <c r="I175" s="53"/>
      <c r="J175" s="59"/>
    </row>
    <row r="176" s="35" customFormat="1" customHeight="1" spans="1:10">
      <c r="A176" s="54" t="s">
        <v>2</v>
      </c>
      <c r="B176" s="44" t="s">
        <v>3</v>
      </c>
      <c r="C176" s="44"/>
      <c r="D176" s="44" t="s">
        <v>3</v>
      </c>
      <c r="E176" s="44" t="s">
        <v>5</v>
      </c>
      <c r="F176" s="45" t="s">
        <v>6</v>
      </c>
      <c r="G176" s="46" t="s">
        <v>7</v>
      </c>
      <c r="H176" s="47" t="s">
        <v>8</v>
      </c>
      <c r="I176" s="60" t="s">
        <v>9</v>
      </c>
      <c r="J176" s="59"/>
    </row>
    <row r="177" customHeight="1" spans="1:10">
      <c r="A177" s="48">
        <v>1</v>
      </c>
      <c r="B177" s="49">
        <v>100772183</v>
      </c>
      <c r="C177" s="49" t="str">
        <f>VLOOKUP(B177,Sheet1!B18:C416,2,0)</f>
        <v>101038-0536</v>
      </c>
      <c r="D177" s="49" t="s">
        <v>496</v>
      </c>
      <c r="E177" s="49" t="s">
        <v>497</v>
      </c>
      <c r="F177" s="49" t="s">
        <v>498</v>
      </c>
      <c r="G177" s="50">
        <v>1</v>
      </c>
      <c r="H177" s="50"/>
      <c r="I177" s="51"/>
      <c r="J177" s="59"/>
    </row>
    <row r="178" customHeight="1" spans="1:10">
      <c r="A178" s="48">
        <v>2</v>
      </c>
      <c r="B178" s="49">
        <v>100772187</v>
      </c>
      <c r="C178" s="49" t="str">
        <f>VLOOKUP(B178,Sheet1!B19:C417,2,0)</f>
        <v>101038-0537</v>
      </c>
      <c r="D178" s="49" t="s">
        <v>499</v>
      </c>
      <c r="E178" s="49" t="s">
        <v>500</v>
      </c>
      <c r="F178" s="49" t="s">
        <v>501</v>
      </c>
      <c r="G178" s="50">
        <v>1</v>
      </c>
      <c r="H178" s="50"/>
      <c r="I178" s="51"/>
      <c r="J178" s="59"/>
    </row>
    <row r="179" customHeight="1" spans="1:10">
      <c r="A179" s="48">
        <v>3</v>
      </c>
      <c r="B179" s="49">
        <v>100103799</v>
      </c>
      <c r="C179" s="49" t="str">
        <f>VLOOKUP(B179,Sheet1!B20:C418,2,0)</f>
        <v>101038-0445</v>
      </c>
      <c r="D179" s="49" t="s">
        <v>502</v>
      </c>
      <c r="E179" s="49" t="s">
        <v>503</v>
      </c>
      <c r="F179" s="49" t="s">
        <v>504</v>
      </c>
      <c r="G179" s="50">
        <v>1</v>
      </c>
      <c r="H179" s="50"/>
      <c r="I179" s="51"/>
      <c r="J179" s="59"/>
    </row>
    <row r="180" customHeight="1" spans="1:10">
      <c r="A180" s="48">
        <v>4</v>
      </c>
      <c r="B180" s="49">
        <v>100203657</v>
      </c>
      <c r="C180" s="49" t="str">
        <f>VLOOKUP(B180,Sheet1!B21:C419,2,0)</f>
        <v>101038-0512</v>
      </c>
      <c r="D180" s="49" t="s">
        <v>505</v>
      </c>
      <c r="E180" s="49" t="s">
        <v>506</v>
      </c>
      <c r="F180" s="49" t="s">
        <v>507</v>
      </c>
      <c r="G180" s="50">
        <v>1</v>
      </c>
      <c r="H180" s="50"/>
      <c r="I180" s="51"/>
      <c r="J180" s="59"/>
    </row>
    <row r="181" customHeight="1" spans="1:10">
      <c r="A181" s="48">
        <v>5</v>
      </c>
      <c r="B181" s="49" t="s">
        <v>508</v>
      </c>
      <c r="C181" s="49" t="str">
        <f>VLOOKUP(B181,Sheet1!B22:C420,2,0)</f>
        <v>101038-0560</v>
      </c>
      <c r="D181" s="49" t="s">
        <v>509</v>
      </c>
      <c r="E181" s="49" t="s">
        <v>510</v>
      </c>
      <c r="F181" s="49" t="s">
        <v>511</v>
      </c>
      <c r="G181" s="50">
        <v>2</v>
      </c>
      <c r="H181" s="50"/>
      <c r="I181" s="51"/>
      <c r="J181" s="59"/>
    </row>
    <row r="182" customHeight="1" spans="1:10">
      <c r="A182" s="48"/>
      <c r="B182" s="49"/>
      <c r="C182" s="49"/>
      <c r="D182" s="49"/>
      <c r="E182" s="49"/>
      <c r="F182" s="49"/>
      <c r="G182" s="50"/>
      <c r="H182" s="50"/>
      <c r="I182" s="51"/>
      <c r="J182" s="59"/>
    </row>
    <row r="183" s="35" customFormat="1" customHeight="1" spans="1:10">
      <c r="A183" s="52" t="s">
        <v>512</v>
      </c>
      <c r="B183" s="53"/>
      <c r="C183" s="53"/>
      <c r="D183" s="53"/>
      <c r="E183" s="53"/>
      <c r="F183" s="53"/>
      <c r="G183" s="53"/>
      <c r="H183" s="53"/>
      <c r="I183" s="53"/>
      <c r="J183" s="59"/>
    </row>
    <row r="184" s="35" customFormat="1" customHeight="1" spans="1:10">
      <c r="A184" s="54" t="s">
        <v>2</v>
      </c>
      <c r="B184" s="44" t="s">
        <v>3</v>
      </c>
      <c r="C184" s="44"/>
      <c r="D184" s="44" t="s">
        <v>3</v>
      </c>
      <c r="E184" s="44" t="s">
        <v>5</v>
      </c>
      <c r="F184" s="45" t="s">
        <v>6</v>
      </c>
      <c r="G184" s="46" t="s">
        <v>7</v>
      </c>
      <c r="H184" s="47" t="s">
        <v>8</v>
      </c>
      <c r="I184" s="60" t="s">
        <v>9</v>
      </c>
      <c r="J184" s="59"/>
    </row>
    <row r="185" customHeight="1" spans="1:10">
      <c r="A185" s="48">
        <v>1</v>
      </c>
      <c r="B185" s="49">
        <v>100203693</v>
      </c>
      <c r="C185" s="49" t="str">
        <f>VLOOKUP(B185,Sheet1!B2:C500,2,0)</f>
        <v>101038-0513</v>
      </c>
      <c r="D185" s="49" t="s">
        <v>513</v>
      </c>
      <c r="E185" s="49" t="s">
        <v>514</v>
      </c>
      <c r="F185" s="49" t="s">
        <v>515</v>
      </c>
      <c r="G185" s="50">
        <v>1</v>
      </c>
      <c r="H185" s="50"/>
      <c r="I185" s="51"/>
      <c r="J185" s="59"/>
    </row>
    <row r="186" customHeight="1" spans="1:10">
      <c r="A186" s="48">
        <v>6</v>
      </c>
      <c r="B186" s="49">
        <v>100100876</v>
      </c>
      <c r="C186" s="49" t="str">
        <f>VLOOKUP(B186,Sheet1!B7:C505,2,0)</f>
        <v>101038-0424</v>
      </c>
      <c r="D186" s="49" t="s">
        <v>516</v>
      </c>
      <c r="E186" s="49" t="s">
        <v>517</v>
      </c>
      <c r="F186" s="49" t="s">
        <v>518</v>
      </c>
      <c r="G186" s="50">
        <v>1</v>
      </c>
      <c r="H186" s="50"/>
      <c r="I186" s="51"/>
      <c r="J186" s="59"/>
    </row>
    <row r="187" customHeight="1" spans="1:10">
      <c r="A187" s="48">
        <v>7</v>
      </c>
      <c r="B187" s="49">
        <v>100106612</v>
      </c>
      <c r="C187" s="49" t="str">
        <f>VLOOKUP(B187,Sheet1!B8:C506,2,0)</f>
        <v>101038-0491</v>
      </c>
      <c r="D187" s="49" t="s">
        <v>519</v>
      </c>
      <c r="E187" s="49" t="s">
        <v>520</v>
      </c>
      <c r="F187" s="49" t="s">
        <v>521</v>
      </c>
      <c r="G187" s="50">
        <v>1</v>
      </c>
      <c r="H187" s="50"/>
      <c r="I187" s="51"/>
      <c r="J187" s="59"/>
    </row>
    <row r="188" customHeight="1" spans="1:10">
      <c r="A188" s="48">
        <v>8</v>
      </c>
      <c r="B188" s="49">
        <v>100010547</v>
      </c>
      <c r="C188" s="49" t="str">
        <f>VLOOKUP(B188,Sheet1!B9:C507,2,0)</f>
        <v>101038-0419</v>
      </c>
      <c r="D188" s="49" t="s">
        <v>522</v>
      </c>
      <c r="E188" s="49" t="s">
        <v>523</v>
      </c>
      <c r="F188" s="49" t="s">
        <v>524</v>
      </c>
      <c r="G188" s="50">
        <v>1</v>
      </c>
      <c r="H188" s="50"/>
      <c r="I188" s="51"/>
      <c r="J188" s="59"/>
    </row>
    <row r="189" customHeight="1" spans="1:10">
      <c r="A189" s="48">
        <v>9</v>
      </c>
      <c r="B189" s="49">
        <v>100203699</v>
      </c>
      <c r="C189" s="49" t="str">
        <f>VLOOKUP(B189,Sheet1!B10:C508,2,0)</f>
        <v>101038-0514</v>
      </c>
      <c r="D189" s="49" t="s">
        <v>525</v>
      </c>
      <c r="E189" s="49" t="s">
        <v>526</v>
      </c>
      <c r="F189" s="49" t="s">
        <v>527</v>
      </c>
      <c r="G189" s="50">
        <v>1</v>
      </c>
      <c r="H189" s="50"/>
      <c r="I189" s="51"/>
      <c r="J189" s="59"/>
    </row>
    <row r="190" customHeight="1" spans="1:10">
      <c r="A190" s="48">
        <v>10</v>
      </c>
      <c r="B190" s="49" t="s">
        <v>528</v>
      </c>
      <c r="C190" s="49" t="str">
        <f>VLOOKUP(B190,Sheet1!B11:C509,2,0)</f>
        <v>101038-0543</v>
      </c>
      <c r="D190" s="49" t="s">
        <v>529</v>
      </c>
      <c r="E190" s="49" t="s">
        <v>530</v>
      </c>
      <c r="F190" s="49" t="s">
        <v>17</v>
      </c>
      <c r="G190" s="50">
        <v>2</v>
      </c>
      <c r="H190" s="50"/>
      <c r="I190" s="51"/>
      <c r="J190" s="59"/>
    </row>
    <row r="191" s="35" customFormat="1" customHeight="1" spans="1:10">
      <c r="A191" s="52" t="s">
        <v>531</v>
      </c>
      <c r="B191" s="53"/>
      <c r="C191" s="53"/>
      <c r="D191" s="53"/>
      <c r="E191" s="53"/>
      <c r="F191" s="53"/>
      <c r="G191" s="53"/>
      <c r="H191" s="53"/>
      <c r="I191" s="53"/>
      <c r="J191" s="59"/>
    </row>
    <row r="192" s="35" customFormat="1" customHeight="1" spans="1:10">
      <c r="A192" s="54" t="s">
        <v>2</v>
      </c>
      <c r="B192" s="44" t="s">
        <v>3</v>
      </c>
      <c r="C192" s="44"/>
      <c r="D192" s="44" t="s">
        <v>3</v>
      </c>
      <c r="E192" s="44" t="s">
        <v>5</v>
      </c>
      <c r="F192" s="45" t="s">
        <v>6</v>
      </c>
      <c r="G192" s="46" t="s">
        <v>7</v>
      </c>
      <c r="H192" s="47" t="s">
        <v>8</v>
      </c>
      <c r="I192" s="60" t="s">
        <v>9</v>
      </c>
      <c r="J192" s="59"/>
    </row>
    <row r="193" s="37" customFormat="1" customHeight="1" spans="1:10">
      <c r="A193" s="48">
        <v>1</v>
      </c>
      <c r="B193" s="49" t="s">
        <v>532</v>
      </c>
      <c r="C193" s="49" t="str">
        <f>VLOOKUP(B193,Sheet1!B2:C500,2,0)</f>
        <v>101038-0582</v>
      </c>
      <c r="D193" s="49" t="s">
        <v>533</v>
      </c>
      <c r="E193" s="49" t="s">
        <v>534</v>
      </c>
      <c r="F193" s="49" t="s">
        <v>535</v>
      </c>
      <c r="G193" s="50">
        <v>1</v>
      </c>
      <c r="H193" s="50"/>
      <c r="I193" s="51"/>
      <c r="J193" s="59"/>
    </row>
    <row r="194" customHeight="1" spans="1:10">
      <c r="A194" s="62">
        <v>6</v>
      </c>
      <c r="B194" s="49">
        <v>100103446</v>
      </c>
      <c r="C194" s="49" t="str">
        <f>VLOOKUP(B194,Sheet1!B7:C505,2,0)</f>
        <v>101038-0438</v>
      </c>
      <c r="D194" s="49" t="s">
        <v>536</v>
      </c>
      <c r="E194" s="49" t="s">
        <v>537</v>
      </c>
      <c r="F194" s="49" t="s">
        <v>538</v>
      </c>
      <c r="G194" s="50">
        <v>1</v>
      </c>
      <c r="H194" s="50"/>
      <c r="I194" s="51"/>
      <c r="J194" s="59"/>
    </row>
    <row r="195" customHeight="1" spans="1:10">
      <c r="A195" s="48">
        <v>7</v>
      </c>
      <c r="B195" s="61">
        <v>100103453</v>
      </c>
      <c r="C195" s="49" t="str">
        <f>VLOOKUP(B195,Sheet1!B8:C506,2,0)</f>
        <v>101038-0439</v>
      </c>
      <c r="D195" s="49" t="s">
        <v>539</v>
      </c>
      <c r="E195" s="49" t="s">
        <v>540</v>
      </c>
      <c r="F195" s="49" t="s">
        <v>541</v>
      </c>
      <c r="G195" s="50">
        <v>1</v>
      </c>
      <c r="H195" s="50"/>
      <c r="I195" s="51"/>
      <c r="J195" s="59"/>
    </row>
    <row r="196" customHeight="1" spans="1:10">
      <c r="A196" s="48">
        <v>8</v>
      </c>
      <c r="B196" s="49">
        <v>100772472</v>
      </c>
      <c r="C196" s="49" t="str">
        <f>VLOOKUP(B196,Sheet1!B9:C507,2,0)</f>
        <v>101038-0538</v>
      </c>
      <c r="D196" s="49" t="s">
        <v>542</v>
      </c>
      <c r="E196" s="49" t="s">
        <v>543</v>
      </c>
      <c r="F196" s="49" t="s">
        <v>544</v>
      </c>
      <c r="G196" s="50">
        <v>1</v>
      </c>
      <c r="H196" s="50"/>
      <c r="I196" s="51"/>
      <c r="J196" s="59"/>
    </row>
    <row r="197" customHeight="1" spans="1:10">
      <c r="A197" s="48">
        <v>18</v>
      </c>
      <c r="B197" s="49">
        <v>100100392</v>
      </c>
      <c r="C197" s="48" t="s">
        <v>545</v>
      </c>
      <c r="D197" s="55" t="s">
        <v>545</v>
      </c>
      <c r="E197" s="49" t="s">
        <v>546</v>
      </c>
      <c r="F197" s="49" t="s">
        <v>547</v>
      </c>
      <c r="G197" s="50">
        <v>1</v>
      </c>
      <c r="H197" s="50"/>
      <c r="I197" s="51"/>
      <c r="J197" s="59"/>
    </row>
    <row r="198" customHeight="1" spans="1:10">
      <c r="A198" s="48">
        <v>19</v>
      </c>
      <c r="B198" s="49">
        <v>100203957</v>
      </c>
      <c r="C198" s="49" t="str">
        <f>VLOOKUP(B198,Sheet1!B20:C518,2,0)</f>
        <v>101038-0517</v>
      </c>
      <c r="D198" s="49" t="s">
        <v>548</v>
      </c>
      <c r="E198" s="49" t="s">
        <v>549</v>
      </c>
      <c r="F198" s="49" t="s">
        <v>550</v>
      </c>
      <c r="G198" s="50">
        <v>1</v>
      </c>
      <c r="H198" s="50"/>
      <c r="I198" s="51"/>
      <c r="J198" s="59"/>
    </row>
    <row r="199" customHeight="1" spans="1:10">
      <c r="A199" s="48">
        <v>20</v>
      </c>
      <c r="B199" s="49">
        <v>100103980</v>
      </c>
      <c r="C199" s="49" t="str">
        <f>VLOOKUP(B199,Sheet1!B21:C519,2,0)</f>
        <v>101038-0447</v>
      </c>
      <c r="D199" s="49" t="s">
        <v>551</v>
      </c>
      <c r="E199" s="49" t="s">
        <v>552</v>
      </c>
      <c r="F199" s="49" t="s">
        <v>553</v>
      </c>
      <c r="G199" s="50">
        <v>1</v>
      </c>
      <c r="H199" s="50"/>
      <c r="I199" s="51"/>
      <c r="J199" s="59"/>
    </row>
    <row r="200" customHeight="1" spans="1:10">
      <c r="A200" s="48">
        <v>21</v>
      </c>
      <c r="B200" s="49" t="s">
        <v>554</v>
      </c>
      <c r="C200" s="49" t="str">
        <f>VLOOKUP(B200,Sheet1!B22:C520,2,0)</f>
        <v>101038-0564</v>
      </c>
      <c r="D200" s="49" t="s">
        <v>555</v>
      </c>
      <c r="E200" s="49" t="s">
        <v>556</v>
      </c>
      <c r="F200" s="49" t="s">
        <v>557</v>
      </c>
      <c r="G200" s="50">
        <v>1</v>
      </c>
      <c r="H200" s="50"/>
      <c r="I200" s="51"/>
      <c r="J200" s="59"/>
    </row>
    <row r="201" customHeight="1" spans="1:10">
      <c r="A201" s="48">
        <v>22</v>
      </c>
      <c r="B201" s="49">
        <v>100104485</v>
      </c>
      <c r="C201" s="49" t="str">
        <f>VLOOKUP(B201,Sheet1!B23:C521,2,0)</f>
        <v>101038-0452</v>
      </c>
      <c r="D201" s="49" t="s">
        <v>558</v>
      </c>
      <c r="E201" s="49" t="s">
        <v>559</v>
      </c>
      <c r="F201" s="49" t="s">
        <v>560</v>
      </c>
      <c r="G201" s="50">
        <v>1</v>
      </c>
      <c r="H201" s="50"/>
      <c r="I201" s="51"/>
      <c r="J201" s="59"/>
    </row>
    <row r="202" customHeight="1" spans="1:10">
      <c r="A202" s="48">
        <v>23</v>
      </c>
      <c r="B202" s="49" t="s">
        <v>561</v>
      </c>
      <c r="C202" s="49" t="str">
        <f>VLOOKUP(B202,Sheet1!B24:C522,2,0)</f>
        <v>101038-0596</v>
      </c>
      <c r="D202" s="49" t="s">
        <v>562</v>
      </c>
      <c r="E202" s="49" t="s">
        <v>563</v>
      </c>
      <c r="F202" s="49" t="s">
        <v>564</v>
      </c>
      <c r="G202" s="50">
        <v>1</v>
      </c>
      <c r="H202" s="50"/>
      <c r="I202" s="51"/>
      <c r="J202" s="59"/>
    </row>
    <row r="203" customHeight="1" spans="1:10">
      <c r="A203" s="48">
        <v>24</v>
      </c>
      <c r="B203" s="49" t="s">
        <v>565</v>
      </c>
      <c r="C203" s="49" t="str">
        <f>VLOOKUP(B203,Sheet1!B25:C523,2,0)</f>
        <v>101038-0575</v>
      </c>
      <c r="D203" s="49" t="s">
        <v>566</v>
      </c>
      <c r="E203" s="49" t="s">
        <v>567</v>
      </c>
      <c r="F203" s="49" t="s">
        <v>396</v>
      </c>
      <c r="G203" s="50">
        <v>1</v>
      </c>
      <c r="H203" s="50"/>
      <c r="I203" s="51"/>
      <c r="J203" s="59"/>
    </row>
    <row r="204" customHeight="1" spans="1:10">
      <c r="A204" s="48">
        <v>25</v>
      </c>
      <c r="B204" s="49">
        <v>100104486</v>
      </c>
      <c r="C204" s="49" t="str">
        <f>VLOOKUP(B204,Sheet1!B26:C524,2,0)</f>
        <v>101038-0453</v>
      </c>
      <c r="D204" s="49" t="s">
        <v>568</v>
      </c>
      <c r="E204" s="49" t="s">
        <v>569</v>
      </c>
      <c r="F204" s="49" t="s">
        <v>570</v>
      </c>
      <c r="G204" s="50">
        <v>1</v>
      </c>
      <c r="H204" s="50"/>
      <c r="I204" s="51"/>
      <c r="J204" s="59"/>
    </row>
    <row r="205" s="35" customFormat="1" customHeight="1" spans="1:10">
      <c r="A205" s="52" t="s">
        <v>571</v>
      </c>
      <c r="B205" s="53"/>
      <c r="C205" s="53"/>
      <c r="D205" s="53"/>
      <c r="E205" s="53"/>
      <c r="F205" s="53"/>
      <c r="G205" s="53"/>
      <c r="H205" s="53"/>
      <c r="I205" s="53"/>
      <c r="J205" s="59"/>
    </row>
    <row r="206" s="35" customFormat="1" customHeight="1" spans="1:10">
      <c r="A206" s="54" t="s">
        <v>2</v>
      </c>
      <c r="B206" s="44" t="s">
        <v>3</v>
      </c>
      <c r="C206" s="44"/>
      <c r="D206" s="44" t="s">
        <v>3</v>
      </c>
      <c r="E206" s="44" t="s">
        <v>5</v>
      </c>
      <c r="F206" s="45" t="s">
        <v>6</v>
      </c>
      <c r="G206" s="46" t="s">
        <v>7</v>
      </c>
      <c r="H206" s="47" t="s">
        <v>8</v>
      </c>
      <c r="I206" s="60" t="s">
        <v>9</v>
      </c>
      <c r="J206" s="59"/>
    </row>
    <row r="207" customHeight="1" spans="1:10">
      <c r="A207" s="48">
        <v>1</v>
      </c>
      <c r="B207" s="49">
        <v>100104188</v>
      </c>
      <c r="C207" s="49" t="str">
        <f>VLOOKUP(B207,Sheet1!B2:C600,2,0)</f>
        <v>101038-0450</v>
      </c>
      <c r="D207" s="49" t="s">
        <v>572</v>
      </c>
      <c r="E207" s="49" t="s">
        <v>573</v>
      </c>
      <c r="F207" s="49" t="s">
        <v>574</v>
      </c>
      <c r="G207" s="50">
        <v>1</v>
      </c>
      <c r="H207" s="50"/>
      <c r="I207" s="51"/>
      <c r="J207" s="59"/>
    </row>
    <row r="208" customHeight="1" spans="1:10">
      <c r="A208" s="48">
        <v>9</v>
      </c>
      <c r="B208" s="49" t="s">
        <v>575</v>
      </c>
      <c r="C208" s="49" t="str">
        <f>VLOOKUP(B208,Sheet1!B10:C608,2,0)</f>
        <v>101038-0587</v>
      </c>
      <c r="D208" s="49" t="s">
        <v>576</v>
      </c>
      <c r="E208" s="49" t="s">
        <v>577</v>
      </c>
      <c r="F208" s="49" t="s">
        <v>578</v>
      </c>
      <c r="G208" s="50">
        <v>1</v>
      </c>
      <c r="H208" s="50"/>
      <c r="I208" s="51"/>
      <c r="J208" s="59"/>
    </row>
    <row r="209" customHeight="1" spans="1:10">
      <c r="A209" s="48">
        <v>10</v>
      </c>
      <c r="B209" s="49" t="s">
        <v>579</v>
      </c>
      <c r="C209" s="49" t="str">
        <f>VLOOKUP(B209,Sheet1!B11:C609,2,0)</f>
        <v>101038-0586</v>
      </c>
      <c r="D209" s="49" t="s">
        <v>580</v>
      </c>
      <c r="E209" s="49" t="s">
        <v>581</v>
      </c>
      <c r="F209" s="49" t="s">
        <v>582</v>
      </c>
      <c r="G209" s="50">
        <v>1</v>
      </c>
      <c r="H209" s="50"/>
      <c r="I209" s="51"/>
      <c r="J209" s="59"/>
    </row>
    <row r="210" customHeight="1" spans="1:10">
      <c r="A210" s="48">
        <v>11</v>
      </c>
      <c r="B210" s="49" t="s">
        <v>583</v>
      </c>
      <c r="C210" s="49" t="str">
        <f>VLOOKUP(B210,Sheet1!B12:C610,2,0)</f>
        <v>101038-0549</v>
      </c>
      <c r="D210" s="49" t="s">
        <v>584</v>
      </c>
      <c r="E210" s="49" t="s">
        <v>585</v>
      </c>
      <c r="F210" s="49" t="s">
        <v>586</v>
      </c>
      <c r="G210" s="50">
        <v>2</v>
      </c>
      <c r="H210" s="50"/>
      <c r="I210" s="51"/>
      <c r="J210" s="59"/>
    </row>
    <row r="211" customHeight="1" spans="1:10">
      <c r="A211" s="48">
        <v>12</v>
      </c>
      <c r="B211" s="49" t="s">
        <v>587</v>
      </c>
      <c r="C211" s="49" t="str">
        <f>VLOOKUP(B211,Sheet1!B13:C611,2,0)</f>
        <v>101038-0541</v>
      </c>
      <c r="D211" s="49" t="s">
        <v>588</v>
      </c>
      <c r="E211" s="49" t="s">
        <v>589</v>
      </c>
      <c r="F211" s="49" t="s">
        <v>590</v>
      </c>
      <c r="G211" s="50">
        <v>2</v>
      </c>
      <c r="H211" s="50"/>
      <c r="I211" s="51"/>
      <c r="J211" s="59"/>
    </row>
    <row r="212" customHeight="1" spans="1:10">
      <c r="A212" s="48">
        <v>13</v>
      </c>
      <c r="B212" s="49">
        <v>100103067</v>
      </c>
      <c r="C212" s="49" t="str">
        <f>VLOOKUP(B212,Sheet1!B14:C612,2,0)</f>
        <v>101038-0429</v>
      </c>
      <c r="D212" s="49" t="s">
        <v>591</v>
      </c>
      <c r="E212" s="49" t="s">
        <v>592</v>
      </c>
      <c r="F212" s="49" t="s">
        <v>593</v>
      </c>
      <c r="G212" s="50">
        <v>1</v>
      </c>
      <c r="H212" s="50"/>
      <c r="I212" s="51"/>
      <c r="J212" s="59"/>
    </row>
    <row r="213" customHeight="1" spans="1:10">
      <c r="A213" s="63">
        <v>14</v>
      </c>
      <c r="B213" s="64" t="s">
        <v>98</v>
      </c>
      <c r="C213" s="64" t="str">
        <f>VLOOKUP(B213,Sheet1!B15:C613,2,0)</f>
        <v>101038-0546</v>
      </c>
      <c r="D213" s="64" t="s">
        <v>99</v>
      </c>
      <c r="E213" s="64" t="s">
        <v>100</v>
      </c>
      <c r="F213" s="64" t="s">
        <v>101</v>
      </c>
      <c r="G213" s="65">
        <v>1</v>
      </c>
      <c r="H213" s="65"/>
      <c r="I213" s="68"/>
      <c r="J213" s="69"/>
    </row>
    <row r="214" s="35" customFormat="1" customHeight="1" spans="1:10">
      <c r="A214" s="52" t="s">
        <v>594</v>
      </c>
      <c r="B214" s="53"/>
      <c r="C214" s="53"/>
      <c r="D214" s="53"/>
      <c r="E214" s="53"/>
      <c r="F214" s="53"/>
      <c r="G214" s="53"/>
      <c r="H214" s="53"/>
      <c r="I214" s="53"/>
      <c r="J214" s="58"/>
    </row>
    <row r="215" s="35" customFormat="1" customHeight="1" spans="1:10">
      <c r="A215" s="54" t="s">
        <v>2</v>
      </c>
      <c r="B215" s="44" t="s">
        <v>3</v>
      </c>
      <c r="C215" s="44"/>
      <c r="D215" s="44" t="s">
        <v>3</v>
      </c>
      <c r="E215" s="44" t="s">
        <v>5</v>
      </c>
      <c r="F215" s="45" t="s">
        <v>6</v>
      </c>
      <c r="G215" s="46" t="s">
        <v>7</v>
      </c>
      <c r="H215" s="47" t="s">
        <v>8</v>
      </c>
      <c r="I215" s="60" t="s">
        <v>9</v>
      </c>
      <c r="J215" s="70"/>
    </row>
    <row r="216" customHeight="1" spans="1:10">
      <c r="A216" s="48">
        <v>1</v>
      </c>
      <c r="B216" s="49" t="s">
        <v>315</v>
      </c>
      <c r="C216" s="49" t="str">
        <f>VLOOKUP(B216,Sheet1!B2:C500,2,0)</f>
        <v>101038-0555</v>
      </c>
      <c r="D216" s="49" t="s">
        <v>316</v>
      </c>
      <c r="E216" s="49" t="s">
        <v>317</v>
      </c>
      <c r="F216" s="49" t="s">
        <v>318</v>
      </c>
      <c r="G216" s="50">
        <v>3</v>
      </c>
      <c r="H216" s="50"/>
      <c r="I216" s="51"/>
      <c r="J216" s="70"/>
    </row>
    <row r="217" customHeight="1" spans="1:10">
      <c r="A217" s="48">
        <v>2</v>
      </c>
      <c r="B217" s="49" t="s">
        <v>595</v>
      </c>
      <c r="C217" s="49" t="str">
        <f>VLOOKUP(B217,Sheet1!B3:C501,2,0)</f>
        <v>101038-0588</v>
      </c>
      <c r="D217" s="49" t="s">
        <v>596</v>
      </c>
      <c r="E217" s="49" t="s">
        <v>597</v>
      </c>
      <c r="F217" s="49" t="s">
        <v>598</v>
      </c>
      <c r="G217" s="50">
        <v>1</v>
      </c>
      <c r="H217" s="50"/>
      <c r="I217" s="51"/>
      <c r="J217" s="70"/>
    </row>
    <row r="218" customHeight="1" spans="1:10">
      <c r="A218" s="48">
        <v>3</v>
      </c>
      <c r="B218" s="49">
        <v>100031594</v>
      </c>
      <c r="C218" s="49" t="str">
        <f>VLOOKUP(B218,Sheet1!B4:C502,2,0)</f>
        <v>101038-0499</v>
      </c>
      <c r="D218" s="49" t="s">
        <v>599</v>
      </c>
      <c r="E218" s="49" t="s">
        <v>600</v>
      </c>
      <c r="F218" s="49" t="s">
        <v>601</v>
      </c>
      <c r="G218" s="50">
        <v>1</v>
      </c>
      <c r="H218" s="50"/>
      <c r="I218" s="51"/>
      <c r="J218" s="70"/>
    </row>
    <row r="219" customHeight="1" spans="1:10">
      <c r="A219" s="48">
        <v>4</v>
      </c>
      <c r="B219" s="49">
        <v>100104271</v>
      </c>
      <c r="C219" s="49" t="str">
        <f>VLOOKUP(B219,Sheet1!B5:C503,2,0)</f>
        <v>101038-0451</v>
      </c>
      <c r="D219" s="49" t="s">
        <v>602</v>
      </c>
      <c r="E219" s="49" t="s">
        <v>603</v>
      </c>
      <c r="F219" s="49" t="s">
        <v>604</v>
      </c>
      <c r="G219" s="50">
        <v>1</v>
      </c>
      <c r="H219" s="50"/>
      <c r="I219" s="51"/>
      <c r="J219" s="70"/>
    </row>
    <row r="220" customHeight="1" spans="1:10">
      <c r="A220" s="48">
        <v>5</v>
      </c>
      <c r="B220" s="49">
        <v>100103253</v>
      </c>
      <c r="C220" s="49" t="str">
        <f>VLOOKUP(B220,Sheet1!B6:C504,2,0)</f>
        <v>101038-0432</v>
      </c>
      <c r="D220" s="49" t="s">
        <v>605</v>
      </c>
      <c r="E220" s="49" t="s">
        <v>606</v>
      </c>
      <c r="F220" s="49" t="s">
        <v>607</v>
      </c>
      <c r="G220" s="50">
        <v>1</v>
      </c>
      <c r="H220" s="50"/>
      <c r="I220" s="51"/>
      <c r="J220" s="70"/>
    </row>
    <row r="221" customHeight="1" spans="1:10">
      <c r="A221" s="48">
        <v>6</v>
      </c>
      <c r="B221" s="49">
        <v>100103278</v>
      </c>
      <c r="C221" s="49" t="str">
        <f>VLOOKUP(B221,Sheet1!B7:C505,2,0)</f>
        <v>101038-0434</v>
      </c>
      <c r="D221" s="49" t="s">
        <v>608</v>
      </c>
      <c r="E221" s="49" t="s">
        <v>609</v>
      </c>
      <c r="F221" s="49" t="s">
        <v>610</v>
      </c>
      <c r="G221" s="50">
        <v>1</v>
      </c>
      <c r="H221" s="50"/>
      <c r="I221" s="51"/>
      <c r="J221" s="70"/>
    </row>
    <row r="222" customHeight="1" spans="1:10">
      <c r="A222" s="48">
        <v>7</v>
      </c>
      <c r="B222" s="49">
        <v>100103272</v>
      </c>
      <c r="C222" s="49" t="str">
        <f>VLOOKUP(B222,Sheet1!B8:C506,2,0)</f>
        <v>101038-0433</v>
      </c>
      <c r="D222" s="49" t="s">
        <v>611</v>
      </c>
      <c r="E222" s="49" t="s">
        <v>612</v>
      </c>
      <c r="F222" s="49" t="s">
        <v>613</v>
      </c>
      <c r="G222" s="50">
        <v>1</v>
      </c>
      <c r="H222" s="50"/>
      <c r="I222" s="51"/>
      <c r="J222" s="70"/>
    </row>
    <row r="223" customHeight="1" spans="1:10">
      <c r="A223" s="48">
        <v>8</v>
      </c>
      <c r="B223" s="49">
        <v>100033003</v>
      </c>
      <c r="C223" s="55" t="s">
        <v>614</v>
      </c>
      <c r="D223" s="55" t="s">
        <v>614</v>
      </c>
      <c r="E223" s="49" t="s">
        <v>615</v>
      </c>
      <c r="F223" s="49" t="s">
        <v>616</v>
      </c>
      <c r="G223" s="50">
        <v>1</v>
      </c>
      <c r="H223" s="50"/>
      <c r="I223" s="51"/>
      <c r="J223" s="70"/>
    </row>
    <row r="224" customHeight="1" spans="1:10">
      <c r="A224" s="48">
        <v>9</v>
      </c>
      <c r="B224" s="49" t="s">
        <v>617</v>
      </c>
      <c r="C224" s="49" t="str">
        <f>VLOOKUP(B224,Sheet1!B10:C508,2,0)</f>
        <v>101038-0542</v>
      </c>
      <c r="D224" s="49" t="s">
        <v>618</v>
      </c>
      <c r="E224" s="49" t="s">
        <v>619</v>
      </c>
      <c r="F224" s="49" t="s">
        <v>620</v>
      </c>
      <c r="G224" s="50">
        <v>1</v>
      </c>
      <c r="H224" s="50"/>
      <c r="I224" s="51"/>
      <c r="J224" s="70"/>
    </row>
    <row r="225" customHeight="1" spans="1:10">
      <c r="A225" s="48">
        <v>10</v>
      </c>
      <c r="B225" s="49">
        <v>100103247</v>
      </c>
      <c r="C225" s="49" t="str">
        <f>VLOOKUP(B225,Sheet1!B11:C509,2,0)</f>
        <v>101038-0431</v>
      </c>
      <c r="D225" s="49" t="s">
        <v>621</v>
      </c>
      <c r="E225" s="49" t="s">
        <v>622</v>
      </c>
      <c r="F225" s="49" t="s">
        <v>623</v>
      </c>
      <c r="G225" s="50">
        <v>1</v>
      </c>
      <c r="H225" s="50"/>
      <c r="I225" s="51"/>
      <c r="J225" s="70"/>
    </row>
    <row r="226" customHeight="1" spans="1:10">
      <c r="A226" s="48">
        <v>11</v>
      </c>
      <c r="B226" s="49">
        <v>100107799</v>
      </c>
      <c r="C226" s="49" t="str">
        <f>VLOOKUP(B226,Sheet1!B12:C510,2,0)</f>
        <v>101038-0500</v>
      </c>
      <c r="D226" s="49" t="s">
        <v>624</v>
      </c>
      <c r="E226" s="49" t="s">
        <v>625</v>
      </c>
      <c r="F226" s="49" t="s">
        <v>626</v>
      </c>
      <c r="G226" s="50">
        <v>2</v>
      </c>
      <c r="H226" s="50"/>
      <c r="I226" s="51"/>
      <c r="J226" s="70"/>
    </row>
    <row r="227" customHeight="1" spans="1:10">
      <c r="A227" s="48">
        <v>12</v>
      </c>
      <c r="B227" s="49">
        <v>100202675</v>
      </c>
      <c r="C227" s="49" t="str">
        <f>VLOOKUP(B227,Sheet1!B13:C511,2,0)</f>
        <v>101038-0509</v>
      </c>
      <c r="D227" s="49" t="s">
        <v>627</v>
      </c>
      <c r="E227" s="49" t="s">
        <v>628</v>
      </c>
      <c r="F227" s="49" t="s">
        <v>629</v>
      </c>
      <c r="G227" s="50">
        <v>1</v>
      </c>
      <c r="H227" s="50"/>
      <c r="I227" s="51"/>
      <c r="J227" s="70"/>
    </row>
    <row r="228" customHeight="1" spans="1:10">
      <c r="A228" s="48">
        <v>13</v>
      </c>
      <c r="B228" s="49">
        <v>100107648</v>
      </c>
      <c r="C228" s="49" t="str">
        <f>VLOOKUP(B228,Sheet1!B14:C512,2,0)</f>
        <v>101038-0503</v>
      </c>
      <c r="D228" s="49" t="s">
        <v>630</v>
      </c>
      <c r="E228" s="49" t="s">
        <v>631</v>
      </c>
      <c r="F228" s="49" t="s">
        <v>632</v>
      </c>
      <c r="G228" s="50">
        <v>1</v>
      </c>
      <c r="H228" s="50"/>
      <c r="I228" s="51"/>
      <c r="J228" s="70"/>
    </row>
    <row r="229" customHeight="1" spans="1:10">
      <c r="A229" s="48">
        <v>14</v>
      </c>
      <c r="B229" s="49">
        <v>100103246</v>
      </c>
      <c r="C229" s="49" t="str">
        <f>VLOOKUP(B229,Sheet1!B15:C513,2,0)</f>
        <v>101038-0430</v>
      </c>
      <c r="D229" s="49" t="s">
        <v>633</v>
      </c>
      <c r="E229" s="49" t="s">
        <v>634</v>
      </c>
      <c r="F229" s="49" t="s">
        <v>629</v>
      </c>
      <c r="G229" s="50">
        <v>1</v>
      </c>
      <c r="H229" s="50"/>
      <c r="I229" s="51"/>
      <c r="J229" s="70"/>
    </row>
    <row r="230" customHeight="1" spans="1:10">
      <c r="A230" s="48">
        <v>15</v>
      </c>
      <c r="B230" s="49">
        <v>100104777</v>
      </c>
      <c r="C230" s="49" t="str">
        <f>VLOOKUP(B230,Sheet1!B16:C514,2,0)</f>
        <v>101038-0459</v>
      </c>
      <c r="D230" s="49" t="s">
        <v>635</v>
      </c>
      <c r="E230" s="49" t="s">
        <v>636</v>
      </c>
      <c r="F230" s="49" t="s">
        <v>637</v>
      </c>
      <c r="G230" s="50">
        <v>1</v>
      </c>
      <c r="H230" s="50"/>
      <c r="I230" s="51"/>
      <c r="J230" s="70"/>
    </row>
    <row r="231" customHeight="1" spans="1:10">
      <c r="A231" s="48">
        <v>16</v>
      </c>
      <c r="B231" s="49" t="s">
        <v>638</v>
      </c>
      <c r="C231" s="49" t="str">
        <f>VLOOKUP(B231,Sheet1!B17:C515,2,0)</f>
        <v>101038-0563</v>
      </c>
      <c r="D231" s="49" t="s">
        <v>639</v>
      </c>
      <c r="E231" s="49" t="s">
        <v>640</v>
      </c>
      <c r="F231" s="49" t="s">
        <v>276</v>
      </c>
      <c r="G231" s="50">
        <v>2</v>
      </c>
      <c r="H231" s="50"/>
      <c r="I231" s="51"/>
      <c r="J231" s="70"/>
    </row>
    <row r="232" customHeight="1" spans="1:10">
      <c r="A232" s="48">
        <v>17</v>
      </c>
      <c r="B232" s="49">
        <v>100202695</v>
      </c>
      <c r="C232" s="49" t="str">
        <f>VLOOKUP(B232,Sheet1!B18:C516,2,0)</f>
        <v>101038-0510</v>
      </c>
      <c r="D232" s="49" t="s">
        <v>641</v>
      </c>
      <c r="E232" s="49" t="s">
        <v>642</v>
      </c>
      <c r="F232" s="49" t="s">
        <v>643</v>
      </c>
      <c r="G232" s="50">
        <v>1</v>
      </c>
      <c r="H232" s="50"/>
      <c r="I232" s="51"/>
      <c r="J232" s="70"/>
    </row>
    <row r="233" customHeight="1" spans="1:10">
      <c r="A233" s="48">
        <v>18</v>
      </c>
      <c r="B233" s="49">
        <v>100202720</v>
      </c>
      <c r="C233" s="49" t="str">
        <f>VLOOKUP(B233,Sheet1!B19:C517,2,0)</f>
        <v>101038-0511</v>
      </c>
      <c r="D233" s="49" t="s">
        <v>644</v>
      </c>
      <c r="E233" s="49" t="s">
        <v>645</v>
      </c>
      <c r="F233" s="49" t="s">
        <v>643</v>
      </c>
      <c r="G233" s="50">
        <v>1</v>
      </c>
      <c r="H233" s="50"/>
      <c r="I233" s="51"/>
      <c r="J233" s="70"/>
    </row>
    <row r="234" customHeight="1" spans="1:10">
      <c r="A234" s="48">
        <v>19</v>
      </c>
      <c r="B234" s="49">
        <v>100104785</v>
      </c>
      <c r="C234" s="49" t="str">
        <f>VLOOKUP(B234,Sheet1!B20:C518,2,0)</f>
        <v>101038-0460</v>
      </c>
      <c r="D234" s="49" t="s">
        <v>646</v>
      </c>
      <c r="E234" s="49" t="s">
        <v>647</v>
      </c>
      <c r="F234" s="49" t="s">
        <v>648</v>
      </c>
      <c r="G234" s="50">
        <v>1</v>
      </c>
      <c r="H234" s="50"/>
      <c r="I234" s="51"/>
      <c r="J234" s="70"/>
    </row>
    <row r="235" customHeight="1" spans="1:10">
      <c r="A235" s="48"/>
      <c r="B235" s="49"/>
      <c r="C235" s="49"/>
      <c r="D235" s="49"/>
      <c r="E235" s="49"/>
      <c r="F235" s="49"/>
      <c r="G235" s="50"/>
      <c r="H235" s="50"/>
      <c r="I235" s="51"/>
      <c r="J235" s="70"/>
    </row>
    <row r="236" customHeight="1" spans="1:10">
      <c r="A236" s="38"/>
      <c r="B236" s="66"/>
      <c r="C236" s="66"/>
      <c r="D236" s="66"/>
      <c r="E236" s="66"/>
      <c r="F236" s="66"/>
      <c r="G236" s="67"/>
      <c r="H236" s="67"/>
      <c r="J236" s="36"/>
    </row>
    <row r="237" customHeight="1" spans="1:10">
      <c r="A237" s="38"/>
      <c r="B237" s="66"/>
      <c r="C237" s="66"/>
      <c r="D237" s="66"/>
      <c r="E237" s="66"/>
      <c r="F237" s="66"/>
      <c r="G237" s="67"/>
      <c r="H237" s="67"/>
      <c r="J237" s="36"/>
    </row>
    <row r="238" customHeight="1" spans="1:10">
      <c r="A238" s="38"/>
      <c r="B238" s="66"/>
      <c r="C238" s="66"/>
      <c r="D238" s="66"/>
      <c r="E238" s="66"/>
      <c r="F238" s="66"/>
      <c r="G238" s="67"/>
      <c r="H238" s="67"/>
      <c r="J238" s="36"/>
    </row>
    <row r="239" customHeight="1" spans="1:10">
      <c r="A239" s="38"/>
      <c r="B239" s="66"/>
      <c r="C239" s="66"/>
      <c r="D239" s="66"/>
      <c r="E239" s="66"/>
      <c r="F239" s="66"/>
      <c r="G239" s="67"/>
      <c r="H239" s="67"/>
      <c r="J239" s="36"/>
    </row>
    <row r="240" customHeight="1" spans="1:10">
      <c r="A240" s="38"/>
      <c r="B240" s="66"/>
      <c r="C240" s="66"/>
      <c r="D240" s="66"/>
      <c r="E240" s="66"/>
      <c r="F240" s="66"/>
      <c r="G240" s="67"/>
      <c r="H240" s="67"/>
      <c r="J240" s="36"/>
    </row>
    <row r="241" customHeight="1" spans="1:10">
      <c r="A241" s="38"/>
      <c r="B241" s="66"/>
      <c r="C241" s="66"/>
      <c r="D241" s="66"/>
      <c r="E241" s="66"/>
      <c r="F241" s="66"/>
      <c r="G241" s="67"/>
      <c r="H241" s="67"/>
      <c r="J241" s="36"/>
    </row>
    <row r="242" customHeight="1" spans="1:10">
      <c r="A242" s="38"/>
      <c r="B242" s="66"/>
      <c r="C242" s="66"/>
      <c r="D242" s="66"/>
      <c r="E242" s="66"/>
      <c r="F242" s="66"/>
      <c r="G242" s="67"/>
      <c r="H242" s="67"/>
      <c r="J242" s="36"/>
    </row>
    <row r="243" customHeight="1" spans="1:10">
      <c r="A243" s="38"/>
      <c r="B243" s="66"/>
      <c r="C243" s="66"/>
      <c r="D243" s="66"/>
      <c r="E243" s="66"/>
      <c r="F243" s="66"/>
      <c r="G243" s="67"/>
      <c r="H243" s="67"/>
      <c r="J243" s="36"/>
    </row>
    <row r="244" customHeight="1" spans="1:10">
      <c r="A244" s="38"/>
      <c r="B244" s="66"/>
      <c r="C244" s="66"/>
      <c r="D244" s="66"/>
      <c r="E244" s="66"/>
      <c r="F244" s="66"/>
      <c r="G244" s="67"/>
      <c r="H244" s="67"/>
      <c r="J244" s="36"/>
    </row>
    <row r="245" customHeight="1" spans="1:10">
      <c r="A245" s="38"/>
      <c r="B245" s="66"/>
      <c r="C245" s="66"/>
      <c r="D245" s="66"/>
      <c r="E245" s="66"/>
      <c r="F245" s="66"/>
      <c r="G245" s="67"/>
      <c r="H245" s="67"/>
      <c r="J245" s="36"/>
    </row>
    <row r="246" customHeight="1" spans="1:10">
      <c r="A246" s="38"/>
      <c r="B246" s="66"/>
      <c r="C246" s="66"/>
      <c r="D246" s="66"/>
      <c r="E246" s="66"/>
      <c r="F246" s="66"/>
      <c r="G246" s="67"/>
      <c r="H246" s="67"/>
      <c r="J246" s="36"/>
    </row>
    <row r="247" customHeight="1" spans="1:10">
      <c r="A247" s="38"/>
      <c r="B247" s="66"/>
      <c r="C247" s="66"/>
      <c r="D247" s="66"/>
      <c r="E247" s="66"/>
      <c r="F247" s="66"/>
      <c r="G247" s="67"/>
      <c r="H247" s="67"/>
      <c r="J247" s="36"/>
    </row>
    <row r="248" customHeight="1" spans="1:10">
      <c r="A248" s="38"/>
      <c r="B248" s="66"/>
      <c r="C248" s="66"/>
      <c r="D248" s="66"/>
      <c r="E248" s="66"/>
      <c r="F248" s="66"/>
      <c r="G248" s="67"/>
      <c r="H248" s="67"/>
      <c r="J248" s="36"/>
    </row>
    <row r="249" customHeight="1" spans="1:10">
      <c r="A249" s="38"/>
      <c r="B249" s="66"/>
      <c r="C249" s="66"/>
      <c r="D249" s="66"/>
      <c r="E249" s="66"/>
      <c r="F249" s="66"/>
      <c r="G249" s="67"/>
      <c r="H249" s="67"/>
      <c r="J249" s="36"/>
    </row>
    <row r="250" customHeight="1" spans="1:10">
      <c r="A250" s="38"/>
      <c r="B250" s="66"/>
      <c r="C250" s="66"/>
      <c r="D250" s="66"/>
      <c r="E250" s="66"/>
      <c r="F250" s="66"/>
      <c r="G250" s="67"/>
      <c r="H250" s="67"/>
      <c r="J250" s="36"/>
    </row>
    <row r="251" customHeight="1" spans="1:10">
      <c r="A251" s="38"/>
      <c r="B251" s="66"/>
      <c r="C251" s="66"/>
      <c r="D251" s="66"/>
      <c r="E251" s="66"/>
      <c r="F251" s="66"/>
      <c r="G251" s="67"/>
      <c r="H251" s="67"/>
      <c r="J251" s="36"/>
    </row>
    <row r="252" customHeight="1" spans="1:10">
      <c r="A252" s="38"/>
      <c r="B252" s="66"/>
      <c r="C252" s="66"/>
      <c r="D252" s="66"/>
      <c r="E252" s="66"/>
      <c r="F252" s="66"/>
      <c r="G252" s="67"/>
      <c r="H252" s="67"/>
      <c r="J252" s="36"/>
    </row>
    <row r="253" customHeight="1" spans="1:10">
      <c r="A253" s="38"/>
      <c r="B253" s="66"/>
      <c r="C253" s="66"/>
      <c r="D253" s="66"/>
      <c r="E253" s="66"/>
      <c r="F253" s="66"/>
      <c r="G253" s="39"/>
      <c r="H253" s="39"/>
      <c r="J253" s="36"/>
    </row>
    <row r="254" customHeight="1" spans="1:10">
      <c r="A254" s="38"/>
      <c r="B254" s="66"/>
      <c r="C254" s="66"/>
      <c r="D254" s="66"/>
      <c r="E254" s="66"/>
      <c r="F254" s="66"/>
      <c r="G254" s="39"/>
      <c r="H254" s="39"/>
      <c r="J254" s="36"/>
    </row>
    <row r="255" customHeight="1" spans="1:10">
      <c r="A255" s="38"/>
      <c r="B255" s="66"/>
      <c r="C255" s="66"/>
      <c r="D255" s="66"/>
      <c r="E255" s="66"/>
      <c r="F255" s="66"/>
      <c r="G255" s="39"/>
      <c r="H255" s="39"/>
      <c r="J255" s="36"/>
    </row>
    <row r="256" customHeight="1" spans="1:10">
      <c r="A256" s="38"/>
      <c r="B256" s="66"/>
      <c r="C256" s="66"/>
      <c r="D256" s="66"/>
      <c r="E256" s="66"/>
      <c r="F256" s="66"/>
      <c r="G256" s="39"/>
      <c r="H256" s="39"/>
      <c r="J256" s="36"/>
    </row>
    <row r="257" customHeight="1" spans="1:10">
      <c r="A257" s="38"/>
      <c r="B257" s="66"/>
      <c r="C257" s="66"/>
      <c r="D257" s="66"/>
      <c r="E257" s="66"/>
      <c r="F257" s="66"/>
      <c r="G257" s="39"/>
      <c r="H257" s="39"/>
      <c r="J257" s="36"/>
    </row>
    <row r="258" customHeight="1" spans="1:10">
      <c r="A258" s="38"/>
      <c r="B258" s="66"/>
      <c r="C258" s="66"/>
      <c r="D258" s="66"/>
      <c r="E258" s="66"/>
      <c r="F258" s="66"/>
      <c r="G258" s="39"/>
      <c r="H258" s="39"/>
      <c r="J258" s="36"/>
    </row>
    <row r="259" customHeight="1" spans="1:10">
      <c r="A259" s="38"/>
      <c r="B259" s="66"/>
      <c r="C259" s="66"/>
      <c r="D259" s="66"/>
      <c r="E259" s="66"/>
      <c r="F259" s="66"/>
      <c r="G259" s="39"/>
      <c r="H259" s="39"/>
      <c r="J259" s="36"/>
    </row>
    <row r="260" customHeight="1" spans="1:10">
      <c r="A260" s="38"/>
      <c r="B260" s="66"/>
      <c r="C260" s="66"/>
      <c r="D260" s="66"/>
      <c r="E260" s="66"/>
      <c r="F260" s="66"/>
      <c r="G260" s="39"/>
      <c r="H260" s="39"/>
      <c r="J260" s="36"/>
    </row>
  </sheetData>
  <mergeCells count="31">
    <mergeCell ref="A1:I1"/>
    <mergeCell ref="A2:I2"/>
    <mergeCell ref="A31:I31"/>
    <mergeCell ref="A48:I48"/>
    <mergeCell ref="A77:I77"/>
    <mergeCell ref="A97:I97"/>
    <mergeCell ref="A111:I111"/>
    <mergeCell ref="A126:I126"/>
    <mergeCell ref="A136:I136"/>
    <mergeCell ref="A153:I153"/>
    <mergeCell ref="A163:I163"/>
    <mergeCell ref="A175:I175"/>
    <mergeCell ref="A183:I183"/>
    <mergeCell ref="A191:I191"/>
    <mergeCell ref="A205:I205"/>
    <mergeCell ref="A214:I214"/>
    <mergeCell ref="J2:J30"/>
    <mergeCell ref="J31:J47"/>
    <mergeCell ref="J48:J76"/>
    <mergeCell ref="J77:J96"/>
    <mergeCell ref="J97:J110"/>
    <mergeCell ref="J111:J125"/>
    <mergeCell ref="J126:J135"/>
    <mergeCell ref="J136:J152"/>
    <mergeCell ref="J153:J162"/>
    <mergeCell ref="J163:J174"/>
    <mergeCell ref="J175:J182"/>
    <mergeCell ref="J183:J190"/>
    <mergeCell ref="J191:J204"/>
    <mergeCell ref="J205:J213"/>
    <mergeCell ref="J215:J235"/>
  </mergeCells>
  <printOptions horizontalCentered="1"/>
  <pageMargins left="0.31496062992126" right="0.196850393700787" top="0.708661417322835" bottom="0.708661417322835" header="0" footer="0"/>
  <pageSetup paperSize="9" scale="40" orientation="landscape"/>
  <headerFooter alignWithMargins="0">
    <oddFooter>&amp;R&amp;"宋体,加粗"&amp;28 &amp;P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6"/>
  <sheetViews>
    <sheetView zoomScale="120" zoomScaleNormal="120" topLeftCell="B1" workbookViewId="0">
      <pane ySplit="1" topLeftCell="A29" activePane="bottomLeft" state="frozen"/>
      <selection/>
      <selection pane="bottomLeft" activeCell="O44" sqref="O44"/>
    </sheetView>
  </sheetViews>
  <sheetFormatPr defaultColWidth="9" defaultRowHeight="23" customHeight="1"/>
  <cols>
    <col min="1" max="1" width="6.875" style="3" customWidth="1"/>
    <col min="2" max="2" width="18.5" style="3" hidden="1" customWidth="1"/>
    <col min="3" max="3" width="16.125" style="4" customWidth="1"/>
    <col min="4" max="4" width="11.975" style="3" customWidth="1"/>
    <col min="5" max="5" width="36.5583333333333" style="3" customWidth="1"/>
    <col min="6" max="6" width="12.375" style="3" customWidth="1"/>
    <col min="7" max="7" width="33.875" style="3" hidden="1" customWidth="1"/>
    <col min="8" max="9" width="15.5" style="3" hidden="1" customWidth="1"/>
    <col min="10" max="10" width="4.125" style="3" customWidth="1"/>
    <col min="11" max="12" width="4.375" style="3" customWidth="1"/>
    <col min="13" max="16384" width="9" style="3"/>
  </cols>
  <sheetData>
    <row r="1" customHeight="1" spans="1:12">
      <c r="A1" s="5" t="s">
        <v>649</v>
      </c>
      <c r="B1" s="6" t="s">
        <v>650</v>
      </c>
      <c r="C1" s="7" t="s">
        <v>651</v>
      </c>
      <c r="D1" s="5" t="s">
        <v>652</v>
      </c>
      <c r="E1" s="6" t="s">
        <v>653</v>
      </c>
      <c r="F1" s="6" t="s">
        <v>650</v>
      </c>
      <c r="G1" s="8" t="s">
        <v>654</v>
      </c>
      <c r="H1" s="9" t="s">
        <v>655</v>
      </c>
      <c r="I1" s="24" t="s">
        <v>656</v>
      </c>
      <c r="J1" s="3">
        <v>1</v>
      </c>
      <c r="K1" s="3">
        <v>37</v>
      </c>
      <c r="L1" s="3">
        <v>2</v>
      </c>
    </row>
    <row r="2" s="1" customFormat="1" customHeight="1" spans="1:9">
      <c r="A2" s="10">
        <v>2</v>
      </c>
      <c r="B2" s="11">
        <v>100010667</v>
      </c>
      <c r="C2" s="10" t="s">
        <v>408</v>
      </c>
      <c r="D2" s="12" t="s">
        <v>657</v>
      </c>
      <c r="E2" s="11" t="s">
        <v>658</v>
      </c>
      <c r="F2" s="11">
        <v>100010667</v>
      </c>
      <c r="G2" s="11" t="s">
        <v>410</v>
      </c>
      <c r="H2" s="13">
        <v>1</v>
      </c>
      <c r="I2" s="25"/>
    </row>
    <row r="3" customHeight="1" spans="1:9">
      <c r="A3" s="10">
        <v>1</v>
      </c>
      <c r="B3" s="11">
        <v>100010676</v>
      </c>
      <c r="C3" s="14" t="s">
        <v>444</v>
      </c>
      <c r="D3" s="15" t="s">
        <v>657</v>
      </c>
      <c r="E3" s="11" t="s">
        <v>659</v>
      </c>
      <c r="F3" s="11">
        <v>100010676</v>
      </c>
      <c r="G3" s="11" t="s">
        <v>446</v>
      </c>
      <c r="H3" s="13">
        <v>1</v>
      </c>
      <c r="I3" s="25"/>
    </row>
    <row r="4" customHeight="1" spans="1:9">
      <c r="A4" s="10">
        <v>3</v>
      </c>
      <c r="B4" s="11">
        <v>100010678</v>
      </c>
      <c r="C4" s="14" t="s">
        <v>411</v>
      </c>
      <c r="D4" s="15" t="s">
        <v>657</v>
      </c>
      <c r="E4" s="11" t="s">
        <v>660</v>
      </c>
      <c r="F4" s="11">
        <v>100010678</v>
      </c>
      <c r="G4" s="11" t="s">
        <v>413</v>
      </c>
      <c r="H4" s="13">
        <v>1</v>
      </c>
      <c r="I4" s="25"/>
    </row>
    <row r="5" customHeight="1" spans="1:9">
      <c r="A5" s="10">
        <v>8</v>
      </c>
      <c r="B5" s="11">
        <v>100010680</v>
      </c>
      <c r="C5" s="14" t="s">
        <v>477</v>
      </c>
      <c r="D5" s="15" t="s">
        <v>657</v>
      </c>
      <c r="E5" s="11" t="s">
        <v>661</v>
      </c>
      <c r="F5" s="11">
        <v>100010680</v>
      </c>
      <c r="G5" s="11" t="s">
        <v>479</v>
      </c>
      <c r="H5" s="13">
        <v>2</v>
      </c>
      <c r="I5" s="25"/>
    </row>
    <row r="6" customHeight="1" spans="1:9">
      <c r="A6" s="10">
        <v>20</v>
      </c>
      <c r="B6" s="11">
        <v>100031716</v>
      </c>
      <c r="C6" s="14" t="s">
        <v>338</v>
      </c>
      <c r="D6" s="15" t="s">
        <v>657</v>
      </c>
      <c r="E6" s="11" t="s">
        <v>662</v>
      </c>
      <c r="F6" s="11">
        <v>100031716</v>
      </c>
      <c r="G6" s="11" t="s">
        <v>340</v>
      </c>
      <c r="H6" s="16">
        <v>1</v>
      </c>
      <c r="I6" s="26" t="s">
        <v>663</v>
      </c>
    </row>
    <row r="7" customHeight="1" spans="1:9">
      <c r="A7" s="10">
        <v>3</v>
      </c>
      <c r="B7" s="11">
        <v>100032997</v>
      </c>
      <c r="C7" s="14" t="s">
        <v>664</v>
      </c>
      <c r="D7" s="15" t="s">
        <v>657</v>
      </c>
      <c r="E7" s="11" t="s">
        <v>665</v>
      </c>
      <c r="F7" s="11">
        <v>100032997</v>
      </c>
      <c r="G7" s="11" t="s">
        <v>666</v>
      </c>
      <c r="H7" s="13">
        <v>2</v>
      </c>
      <c r="I7" s="25"/>
    </row>
    <row r="8" customHeight="1" spans="1:9">
      <c r="A8" s="10">
        <v>8</v>
      </c>
      <c r="B8" s="11">
        <v>100033003</v>
      </c>
      <c r="C8" s="14" t="s">
        <v>614</v>
      </c>
      <c r="D8" s="15" t="s">
        <v>657</v>
      </c>
      <c r="E8" s="11" t="s">
        <v>667</v>
      </c>
      <c r="F8" s="11">
        <v>100033003</v>
      </c>
      <c r="G8" s="11" t="s">
        <v>616</v>
      </c>
      <c r="H8" s="13">
        <v>1</v>
      </c>
      <c r="I8" s="25"/>
    </row>
    <row r="9" customHeight="1" spans="1:9">
      <c r="A9" s="10">
        <v>14</v>
      </c>
      <c r="B9" s="11">
        <v>100059272</v>
      </c>
      <c r="C9" s="14" t="s">
        <v>278</v>
      </c>
      <c r="D9" s="15" t="s">
        <v>657</v>
      </c>
      <c r="E9" s="11" t="s">
        <v>668</v>
      </c>
      <c r="F9" s="11">
        <v>100059272</v>
      </c>
      <c r="G9" s="11" t="s">
        <v>280</v>
      </c>
      <c r="H9" s="16">
        <v>1</v>
      </c>
      <c r="I9" s="25"/>
    </row>
    <row r="10" customHeight="1" spans="1:9">
      <c r="A10" s="10">
        <v>4</v>
      </c>
      <c r="B10" s="17">
        <v>100066035</v>
      </c>
      <c r="C10" s="14" t="s">
        <v>245</v>
      </c>
      <c r="D10" s="15" t="s">
        <v>657</v>
      </c>
      <c r="E10" s="11" t="s">
        <v>669</v>
      </c>
      <c r="F10" s="17">
        <v>100066035</v>
      </c>
      <c r="G10" s="11" t="s">
        <v>244</v>
      </c>
      <c r="H10" s="16">
        <v>1</v>
      </c>
      <c r="I10" s="25"/>
    </row>
    <row r="11" customHeight="1" spans="1:9">
      <c r="A11" s="10">
        <v>6</v>
      </c>
      <c r="B11" s="11">
        <v>100067213</v>
      </c>
      <c r="C11" s="14" t="s">
        <v>471</v>
      </c>
      <c r="D11" s="15" t="s">
        <v>657</v>
      </c>
      <c r="E11" s="11" t="s">
        <v>670</v>
      </c>
      <c r="F11" s="11">
        <v>100067213</v>
      </c>
      <c r="G11" s="11" t="s">
        <v>473</v>
      </c>
      <c r="H11" s="13">
        <v>1</v>
      </c>
      <c r="I11" s="25"/>
    </row>
    <row r="12" s="1" customFormat="1" customHeight="1" spans="1:9">
      <c r="A12" s="10">
        <v>1</v>
      </c>
      <c r="B12" s="11">
        <v>100067586</v>
      </c>
      <c r="C12" s="10" t="s">
        <v>465</v>
      </c>
      <c r="D12" s="12" t="s">
        <v>657</v>
      </c>
      <c r="E12" s="11" t="s">
        <v>671</v>
      </c>
      <c r="F12" s="11">
        <v>100067586</v>
      </c>
      <c r="G12" s="11" t="s">
        <v>467</v>
      </c>
      <c r="H12" s="13">
        <v>1</v>
      </c>
      <c r="I12" s="25"/>
    </row>
    <row r="13" customHeight="1" spans="1:9">
      <c r="A13" s="10">
        <v>14</v>
      </c>
      <c r="B13" s="11">
        <v>100068317</v>
      </c>
      <c r="C13" s="14" t="s">
        <v>190</v>
      </c>
      <c r="D13" s="15" t="s">
        <v>657</v>
      </c>
      <c r="E13" s="11" t="s">
        <v>672</v>
      </c>
      <c r="F13" s="11">
        <v>100068317</v>
      </c>
      <c r="G13" s="11" t="s">
        <v>192</v>
      </c>
      <c r="H13" s="13">
        <v>1</v>
      </c>
      <c r="I13" s="25"/>
    </row>
    <row r="14" customHeight="1" spans="1:9">
      <c r="A14" s="10">
        <v>1</v>
      </c>
      <c r="B14" s="11">
        <v>100100045</v>
      </c>
      <c r="C14" s="14" t="s">
        <v>377</v>
      </c>
      <c r="D14" s="15" t="s">
        <v>657</v>
      </c>
      <c r="E14" s="11" t="s">
        <v>673</v>
      </c>
      <c r="F14" s="11">
        <v>100100045</v>
      </c>
      <c r="G14" s="11" t="s">
        <v>379</v>
      </c>
      <c r="H14" s="13">
        <v>1</v>
      </c>
      <c r="I14" s="25"/>
    </row>
    <row r="15" customHeight="1" spans="1:9">
      <c r="A15" s="10">
        <v>13</v>
      </c>
      <c r="B15" s="11">
        <v>100100091</v>
      </c>
      <c r="C15" s="14" t="s">
        <v>492</v>
      </c>
      <c r="D15" s="15" t="s">
        <v>657</v>
      </c>
      <c r="E15" s="11" t="s">
        <v>674</v>
      </c>
      <c r="F15" s="11">
        <v>100100091</v>
      </c>
      <c r="G15" s="11" t="s">
        <v>494</v>
      </c>
      <c r="H15" s="13">
        <v>1</v>
      </c>
      <c r="I15" s="25"/>
    </row>
    <row r="16" customHeight="1" spans="1:9">
      <c r="A16" s="10">
        <v>5</v>
      </c>
      <c r="B16" s="11">
        <v>100100297</v>
      </c>
      <c r="C16" s="14" t="s">
        <v>454</v>
      </c>
      <c r="D16" s="15" t="s">
        <v>657</v>
      </c>
      <c r="E16" s="11" t="s">
        <v>675</v>
      </c>
      <c r="F16" s="11">
        <v>100100297</v>
      </c>
      <c r="G16" s="11" t="s">
        <v>456</v>
      </c>
      <c r="H16" s="13">
        <v>2</v>
      </c>
      <c r="I16" s="25"/>
    </row>
    <row r="17" customHeight="1" spans="1:9">
      <c r="A17" s="10">
        <v>18</v>
      </c>
      <c r="B17" s="11">
        <v>100100392</v>
      </c>
      <c r="C17" s="14" t="s">
        <v>545</v>
      </c>
      <c r="D17" s="15" t="s">
        <v>657</v>
      </c>
      <c r="E17" s="11" t="s">
        <v>676</v>
      </c>
      <c r="F17" s="11">
        <v>100100392</v>
      </c>
      <c r="G17" s="11" t="s">
        <v>547</v>
      </c>
      <c r="H17" s="16">
        <v>1</v>
      </c>
      <c r="I17" s="25"/>
    </row>
    <row r="18" customHeight="1" spans="1:9">
      <c r="A18" s="10">
        <v>16</v>
      </c>
      <c r="B18" s="11">
        <v>100100487</v>
      </c>
      <c r="C18" s="14" t="s">
        <v>196</v>
      </c>
      <c r="D18" s="15" t="s">
        <v>657</v>
      </c>
      <c r="E18" s="11" t="s">
        <v>677</v>
      </c>
      <c r="F18" s="11">
        <v>100100487</v>
      </c>
      <c r="G18" s="11" t="s">
        <v>198</v>
      </c>
      <c r="H18" s="13">
        <v>3</v>
      </c>
      <c r="I18" s="25"/>
    </row>
    <row r="19" customHeight="1" spans="1:9">
      <c r="A19" s="10">
        <v>23</v>
      </c>
      <c r="B19" s="11">
        <v>100100513</v>
      </c>
      <c r="C19" s="14" t="s">
        <v>349</v>
      </c>
      <c r="D19" s="15" t="s">
        <v>657</v>
      </c>
      <c r="E19" s="11" t="s">
        <v>678</v>
      </c>
      <c r="F19" s="11">
        <v>100100513</v>
      </c>
      <c r="G19" s="11" t="s">
        <v>351</v>
      </c>
      <c r="H19" s="16">
        <v>1</v>
      </c>
      <c r="I19" s="26" t="s">
        <v>663</v>
      </c>
    </row>
    <row r="20" customHeight="1" spans="1:9">
      <c r="A20" s="10">
        <v>5</v>
      </c>
      <c r="B20" s="11">
        <v>100100581</v>
      </c>
      <c r="C20" s="14" t="s">
        <v>468</v>
      </c>
      <c r="D20" s="15" t="s">
        <v>657</v>
      </c>
      <c r="E20" s="11" t="s">
        <v>679</v>
      </c>
      <c r="F20" s="11">
        <v>100100581</v>
      </c>
      <c r="G20" s="11" t="s">
        <v>470</v>
      </c>
      <c r="H20" s="13">
        <v>2</v>
      </c>
      <c r="I20" s="25"/>
    </row>
    <row r="21" customHeight="1" spans="1:9">
      <c r="A21" s="10">
        <v>10</v>
      </c>
      <c r="B21" s="11">
        <v>100100639</v>
      </c>
      <c r="C21" s="14" t="s">
        <v>483</v>
      </c>
      <c r="D21" s="15" t="s">
        <v>657</v>
      </c>
      <c r="E21" s="11" t="s">
        <v>680</v>
      </c>
      <c r="F21" s="11">
        <v>100100639</v>
      </c>
      <c r="G21" s="11" t="s">
        <v>485</v>
      </c>
      <c r="H21" s="13">
        <v>1</v>
      </c>
      <c r="I21" s="25"/>
    </row>
    <row r="22" customHeight="1" spans="1:9">
      <c r="A22" s="10">
        <v>8</v>
      </c>
      <c r="B22" s="11">
        <v>100010547</v>
      </c>
      <c r="C22" s="14" t="s">
        <v>522</v>
      </c>
      <c r="D22" s="15" t="s">
        <v>657</v>
      </c>
      <c r="E22" s="11" t="s">
        <v>681</v>
      </c>
      <c r="F22" s="11">
        <v>100010547</v>
      </c>
      <c r="G22" s="11" t="s">
        <v>524</v>
      </c>
      <c r="H22" s="13">
        <v>1</v>
      </c>
      <c r="I22" s="25"/>
    </row>
    <row r="23" s="2" customFormat="1" customHeight="1" spans="1:9">
      <c r="A23" s="18"/>
      <c r="B23" s="19">
        <v>100100867</v>
      </c>
      <c r="C23" s="14" t="s">
        <v>251</v>
      </c>
      <c r="D23" s="20" t="s">
        <v>657</v>
      </c>
      <c r="E23" s="19" t="s">
        <v>682</v>
      </c>
      <c r="F23" s="19">
        <v>100100867</v>
      </c>
      <c r="G23" s="21"/>
      <c r="H23" s="22"/>
      <c r="I23" s="22"/>
    </row>
    <row r="24" customHeight="1" spans="1:9">
      <c r="A24" s="10">
        <v>14</v>
      </c>
      <c r="B24" s="11">
        <v>100101210</v>
      </c>
      <c r="C24" s="14" t="s">
        <v>144</v>
      </c>
      <c r="D24" s="15" t="s">
        <v>657</v>
      </c>
      <c r="E24" s="11" t="s">
        <v>683</v>
      </c>
      <c r="F24" s="11">
        <v>100101210</v>
      </c>
      <c r="G24" s="11" t="s">
        <v>146</v>
      </c>
      <c r="H24" s="13">
        <v>2</v>
      </c>
      <c r="I24" s="26"/>
    </row>
    <row r="25" customHeight="1" spans="1:9">
      <c r="A25" s="10">
        <v>3</v>
      </c>
      <c r="B25" s="11">
        <v>100101211</v>
      </c>
      <c r="C25" s="14" t="s">
        <v>107</v>
      </c>
      <c r="D25" s="15" t="s">
        <v>657</v>
      </c>
      <c r="E25" s="11" t="s">
        <v>684</v>
      </c>
      <c r="F25" s="11">
        <v>100101211</v>
      </c>
      <c r="G25" s="11" t="s">
        <v>109</v>
      </c>
      <c r="H25" s="13">
        <v>2</v>
      </c>
      <c r="I25" s="26"/>
    </row>
    <row r="26" customHeight="1" spans="1:9">
      <c r="A26" s="10">
        <v>13</v>
      </c>
      <c r="B26" s="11">
        <v>100010557</v>
      </c>
      <c r="C26" s="14" t="s">
        <v>435</v>
      </c>
      <c r="D26" s="15" t="s">
        <v>657</v>
      </c>
      <c r="E26" s="11" t="s">
        <v>685</v>
      </c>
      <c r="F26" s="11">
        <v>100010557</v>
      </c>
      <c r="G26" s="11" t="s">
        <v>437</v>
      </c>
      <c r="H26" s="13">
        <v>2</v>
      </c>
      <c r="I26" s="25"/>
    </row>
    <row r="27" customHeight="1" spans="1:9">
      <c r="A27" s="10">
        <v>6</v>
      </c>
      <c r="B27" s="11">
        <v>100100876</v>
      </c>
      <c r="C27" s="14" t="s">
        <v>516</v>
      </c>
      <c r="D27" s="15" t="s">
        <v>657</v>
      </c>
      <c r="E27" s="11" t="s">
        <v>686</v>
      </c>
      <c r="F27" s="11">
        <v>100100876</v>
      </c>
      <c r="G27" s="11" t="s">
        <v>518</v>
      </c>
      <c r="H27" s="13">
        <v>1</v>
      </c>
      <c r="I27" s="25"/>
    </row>
    <row r="28" customHeight="1" spans="1:9">
      <c r="A28" s="10">
        <v>7</v>
      </c>
      <c r="B28" s="11">
        <v>100101514</v>
      </c>
      <c r="C28" s="14" t="s">
        <v>474</v>
      </c>
      <c r="D28" s="15" t="s">
        <v>657</v>
      </c>
      <c r="E28" s="11" t="s">
        <v>687</v>
      </c>
      <c r="F28" s="11">
        <v>100101514</v>
      </c>
      <c r="G28" s="11" t="s">
        <v>476</v>
      </c>
      <c r="H28" s="13">
        <v>1</v>
      </c>
      <c r="I28" s="25"/>
    </row>
    <row r="29" customHeight="1" spans="1:9">
      <c r="A29" s="10">
        <v>11</v>
      </c>
      <c r="B29" s="11">
        <v>100101966</v>
      </c>
      <c r="C29" s="14" t="s">
        <v>486</v>
      </c>
      <c r="D29" s="15" t="s">
        <v>657</v>
      </c>
      <c r="E29" s="11" t="s">
        <v>688</v>
      </c>
      <c r="F29" s="11">
        <v>100101966</v>
      </c>
      <c r="G29" s="11" t="s">
        <v>488</v>
      </c>
      <c r="H29" s="13">
        <v>1</v>
      </c>
      <c r="I29" s="25"/>
    </row>
    <row r="30" customHeight="1" spans="1:9">
      <c r="A30" s="10">
        <v>15</v>
      </c>
      <c r="B30" s="11">
        <v>100102874</v>
      </c>
      <c r="C30" s="14" t="s">
        <v>147</v>
      </c>
      <c r="D30" s="15" t="s">
        <v>657</v>
      </c>
      <c r="E30" s="11" t="s">
        <v>689</v>
      </c>
      <c r="F30" s="11">
        <v>100102874</v>
      </c>
      <c r="G30" s="11" t="s">
        <v>149</v>
      </c>
      <c r="H30" s="13">
        <v>1</v>
      </c>
      <c r="I30" s="26"/>
    </row>
    <row r="31" customHeight="1" spans="1:9">
      <c r="A31" s="10">
        <v>4</v>
      </c>
      <c r="B31" s="11">
        <v>100102973</v>
      </c>
      <c r="C31" s="14" t="s">
        <v>414</v>
      </c>
      <c r="D31" s="15" t="s">
        <v>657</v>
      </c>
      <c r="E31" s="11" t="s">
        <v>690</v>
      </c>
      <c r="F31" s="11">
        <v>100102973</v>
      </c>
      <c r="G31" s="11" t="s">
        <v>416</v>
      </c>
      <c r="H31" s="13">
        <v>1</v>
      </c>
      <c r="I31" s="25"/>
    </row>
    <row r="32" customHeight="1" spans="1:9">
      <c r="A32" s="10">
        <v>13</v>
      </c>
      <c r="B32" s="11">
        <v>100103067</v>
      </c>
      <c r="C32" s="14" t="s">
        <v>591</v>
      </c>
      <c r="D32" s="15" t="s">
        <v>657</v>
      </c>
      <c r="E32" s="11" t="s">
        <v>691</v>
      </c>
      <c r="F32" s="11">
        <v>100103067</v>
      </c>
      <c r="G32" s="11" t="s">
        <v>593</v>
      </c>
      <c r="H32" s="13">
        <v>1</v>
      </c>
      <c r="I32" s="25"/>
    </row>
    <row r="33" customHeight="1" spans="1:9">
      <c r="A33" s="10">
        <v>14</v>
      </c>
      <c r="B33" s="11">
        <v>100103246</v>
      </c>
      <c r="C33" s="14" t="s">
        <v>633</v>
      </c>
      <c r="D33" s="15" t="s">
        <v>657</v>
      </c>
      <c r="E33" s="11" t="s">
        <v>692</v>
      </c>
      <c r="F33" s="11">
        <v>100103246</v>
      </c>
      <c r="G33" s="11" t="s">
        <v>629</v>
      </c>
      <c r="H33" s="13">
        <v>1</v>
      </c>
      <c r="I33" s="25"/>
    </row>
    <row r="34" customHeight="1" spans="1:9">
      <c r="A34" s="10">
        <v>10</v>
      </c>
      <c r="B34" s="11">
        <v>100103247</v>
      </c>
      <c r="C34" s="14" t="s">
        <v>621</v>
      </c>
      <c r="D34" s="15" t="s">
        <v>657</v>
      </c>
      <c r="E34" s="11" t="s">
        <v>693</v>
      </c>
      <c r="F34" s="11">
        <v>100103247</v>
      </c>
      <c r="G34" s="11" t="s">
        <v>623</v>
      </c>
      <c r="H34" s="13">
        <v>1</v>
      </c>
      <c r="I34" s="25"/>
    </row>
    <row r="35" customHeight="1" spans="1:9">
      <c r="A35" s="10">
        <v>5</v>
      </c>
      <c r="B35" s="11">
        <v>100103253</v>
      </c>
      <c r="C35" s="14" t="s">
        <v>605</v>
      </c>
      <c r="D35" s="15" t="s">
        <v>657</v>
      </c>
      <c r="E35" s="11" t="s">
        <v>694</v>
      </c>
      <c r="F35" s="11">
        <v>100103253</v>
      </c>
      <c r="G35" s="11" t="s">
        <v>607</v>
      </c>
      <c r="H35" s="13">
        <v>1</v>
      </c>
      <c r="I35" s="25"/>
    </row>
    <row r="36" customHeight="1" spans="1:9">
      <c r="A36" s="10">
        <v>7</v>
      </c>
      <c r="B36" s="11">
        <v>100103272</v>
      </c>
      <c r="C36" s="14" t="s">
        <v>611</v>
      </c>
      <c r="D36" s="15" t="s">
        <v>657</v>
      </c>
      <c r="E36" s="11" t="s">
        <v>695</v>
      </c>
      <c r="F36" s="11">
        <v>100103272</v>
      </c>
      <c r="G36" s="11" t="s">
        <v>613</v>
      </c>
      <c r="H36" s="13">
        <v>1</v>
      </c>
      <c r="I36" s="25"/>
    </row>
    <row r="37" customHeight="1" spans="1:9">
      <c r="A37" s="10">
        <v>6</v>
      </c>
      <c r="B37" s="11">
        <v>100103278</v>
      </c>
      <c r="C37" s="14" t="s">
        <v>608</v>
      </c>
      <c r="D37" s="15" t="s">
        <v>657</v>
      </c>
      <c r="E37" s="11" t="s">
        <v>696</v>
      </c>
      <c r="F37" s="11">
        <v>100103278</v>
      </c>
      <c r="G37" s="11" t="s">
        <v>610</v>
      </c>
      <c r="H37" s="13">
        <v>1</v>
      </c>
      <c r="I37" s="25"/>
    </row>
    <row r="38" customHeight="1" spans="1:9">
      <c r="A38" s="10">
        <v>25</v>
      </c>
      <c r="B38" s="11">
        <v>100103330</v>
      </c>
      <c r="C38" s="14" t="s">
        <v>355</v>
      </c>
      <c r="D38" s="15" t="s">
        <v>657</v>
      </c>
      <c r="E38" s="11" t="s">
        <v>697</v>
      </c>
      <c r="F38" s="11">
        <v>100103330</v>
      </c>
      <c r="G38" s="11" t="s">
        <v>357</v>
      </c>
      <c r="H38" s="16">
        <v>1</v>
      </c>
      <c r="I38" s="26" t="s">
        <v>663</v>
      </c>
    </row>
    <row r="39" customHeight="1" spans="1:9">
      <c r="A39" s="10">
        <v>24</v>
      </c>
      <c r="B39" s="11">
        <v>100103343</v>
      </c>
      <c r="C39" s="14" t="s">
        <v>352</v>
      </c>
      <c r="D39" s="15" t="s">
        <v>657</v>
      </c>
      <c r="E39" s="11" t="s">
        <v>698</v>
      </c>
      <c r="F39" s="11">
        <v>100103343</v>
      </c>
      <c r="G39" s="11" t="s">
        <v>354</v>
      </c>
      <c r="H39" s="16">
        <v>1</v>
      </c>
      <c r="I39" s="26" t="s">
        <v>663</v>
      </c>
    </row>
    <row r="40" customHeight="1" spans="1:9">
      <c r="A40" s="10">
        <v>22</v>
      </c>
      <c r="B40" s="11">
        <v>100103368</v>
      </c>
      <c r="C40" s="14" t="s">
        <v>346</v>
      </c>
      <c r="D40" s="15" t="s">
        <v>657</v>
      </c>
      <c r="E40" s="11" t="s">
        <v>699</v>
      </c>
      <c r="F40" s="11">
        <v>100103368</v>
      </c>
      <c r="G40" s="11" t="s">
        <v>348</v>
      </c>
      <c r="H40" s="16">
        <v>1</v>
      </c>
      <c r="I40" s="26" t="s">
        <v>663</v>
      </c>
    </row>
    <row r="41" customHeight="1" spans="1:9">
      <c r="A41" s="10">
        <v>6</v>
      </c>
      <c r="B41" s="11">
        <v>100103446</v>
      </c>
      <c r="C41" s="14" t="s">
        <v>536</v>
      </c>
      <c r="D41" s="15" t="s">
        <v>657</v>
      </c>
      <c r="E41" s="11" t="s">
        <v>700</v>
      </c>
      <c r="F41" s="11">
        <v>100103446</v>
      </c>
      <c r="G41" s="11" t="s">
        <v>538</v>
      </c>
      <c r="H41" s="16">
        <v>1</v>
      </c>
      <c r="I41" s="25"/>
    </row>
    <row r="42" customHeight="1" spans="1:9">
      <c r="A42" s="10">
        <v>7</v>
      </c>
      <c r="B42" s="23">
        <v>100103453</v>
      </c>
      <c r="C42" s="14" t="s">
        <v>539</v>
      </c>
      <c r="D42" s="15" t="s">
        <v>657</v>
      </c>
      <c r="E42" s="11" t="s">
        <v>701</v>
      </c>
      <c r="F42" s="23">
        <v>100103453</v>
      </c>
      <c r="G42" s="11" t="s">
        <v>541</v>
      </c>
      <c r="H42" s="16">
        <v>1</v>
      </c>
      <c r="I42" s="25"/>
    </row>
    <row r="43" customHeight="1" spans="1:10">
      <c r="A43" s="10">
        <v>30</v>
      </c>
      <c r="B43" s="11">
        <v>100103482</v>
      </c>
      <c r="C43" s="14" t="s">
        <v>370</v>
      </c>
      <c r="D43" s="15" t="s">
        <v>657</v>
      </c>
      <c r="E43" s="11" t="s">
        <v>702</v>
      </c>
      <c r="F43" s="11">
        <v>100103482</v>
      </c>
      <c r="G43" s="11" t="s">
        <v>372</v>
      </c>
      <c r="H43" s="16">
        <v>1</v>
      </c>
      <c r="I43" s="26"/>
      <c r="J43" s="3">
        <v>2</v>
      </c>
    </row>
    <row r="44" customHeight="1" spans="1:9">
      <c r="A44" s="10">
        <v>29</v>
      </c>
      <c r="B44" s="11">
        <v>100103511</v>
      </c>
      <c r="C44" s="14" t="s">
        <v>367</v>
      </c>
      <c r="D44" s="15" t="s">
        <v>657</v>
      </c>
      <c r="E44" s="11" t="s">
        <v>703</v>
      </c>
      <c r="F44" s="11">
        <v>100103511</v>
      </c>
      <c r="G44" s="11" t="s">
        <v>369</v>
      </c>
      <c r="H44" s="13">
        <v>1</v>
      </c>
      <c r="I44" s="26"/>
    </row>
    <row r="45" customHeight="1" spans="1:9">
      <c r="A45" s="10">
        <v>28</v>
      </c>
      <c r="B45" s="11">
        <v>100103521</v>
      </c>
      <c r="C45" s="14" t="s">
        <v>364</v>
      </c>
      <c r="D45" s="15" t="s">
        <v>657</v>
      </c>
      <c r="E45" s="11" t="s">
        <v>704</v>
      </c>
      <c r="F45" s="11">
        <v>100103521</v>
      </c>
      <c r="G45" s="11" t="s">
        <v>366</v>
      </c>
      <c r="H45" s="16">
        <v>1</v>
      </c>
      <c r="I45" s="26"/>
    </row>
    <row r="46" customHeight="1" spans="1:9">
      <c r="A46" s="10">
        <v>26</v>
      </c>
      <c r="B46" s="11">
        <v>100103527</v>
      </c>
      <c r="C46" s="14" t="s">
        <v>358</v>
      </c>
      <c r="D46" s="15" t="s">
        <v>657</v>
      </c>
      <c r="E46" s="11" t="s">
        <v>705</v>
      </c>
      <c r="F46" s="11">
        <v>100103527</v>
      </c>
      <c r="G46" s="11" t="s">
        <v>360</v>
      </c>
      <c r="H46" s="16">
        <v>1</v>
      </c>
      <c r="I46" s="26"/>
    </row>
    <row r="47" customHeight="1" spans="1:9">
      <c r="A47" s="10">
        <v>27</v>
      </c>
      <c r="B47" s="11">
        <v>100103657</v>
      </c>
      <c r="C47" s="14" t="s">
        <v>361</v>
      </c>
      <c r="D47" s="15" t="s">
        <v>657</v>
      </c>
      <c r="E47" s="11" t="s">
        <v>706</v>
      </c>
      <c r="F47" s="11">
        <v>100103657</v>
      </c>
      <c r="G47" s="11" t="s">
        <v>363</v>
      </c>
      <c r="H47" s="16">
        <v>1</v>
      </c>
      <c r="I47" s="26"/>
    </row>
    <row r="48" customHeight="1" spans="1:9">
      <c r="A48" s="10">
        <v>3</v>
      </c>
      <c r="B48" s="11">
        <v>100103799</v>
      </c>
      <c r="C48" s="14" t="s">
        <v>502</v>
      </c>
      <c r="D48" s="15" t="s">
        <v>657</v>
      </c>
      <c r="E48" s="11" t="s">
        <v>707</v>
      </c>
      <c r="F48" s="11">
        <v>100103799</v>
      </c>
      <c r="G48" s="11" t="s">
        <v>504</v>
      </c>
      <c r="H48" s="13">
        <v>1</v>
      </c>
      <c r="I48" s="25"/>
    </row>
    <row r="49" customHeight="1" spans="1:9">
      <c r="A49" s="10">
        <v>2</v>
      </c>
      <c r="B49" s="11">
        <v>100103970</v>
      </c>
      <c r="C49" s="14" t="s">
        <v>708</v>
      </c>
      <c r="D49" s="15" t="s">
        <v>657</v>
      </c>
      <c r="E49" s="11" t="s">
        <v>709</v>
      </c>
      <c r="F49" s="11">
        <v>100103970</v>
      </c>
      <c r="G49" s="11" t="s">
        <v>710</v>
      </c>
      <c r="H49" s="16">
        <v>1</v>
      </c>
      <c r="I49" s="25"/>
    </row>
    <row r="50" customHeight="1" spans="1:9">
      <c r="A50" s="10">
        <v>20</v>
      </c>
      <c r="B50" s="11">
        <v>100103980</v>
      </c>
      <c r="C50" s="14" t="s">
        <v>551</v>
      </c>
      <c r="D50" s="15" t="s">
        <v>657</v>
      </c>
      <c r="E50" s="11" t="s">
        <v>711</v>
      </c>
      <c r="F50" s="11">
        <v>100103980</v>
      </c>
      <c r="G50" s="11" t="s">
        <v>553</v>
      </c>
      <c r="H50" s="16">
        <v>1</v>
      </c>
      <c r="I50" s="25"/>
    </row>
    <row r="51" customHeight="1" spans="1:9">
      <c r="A51" s="10">
        <v>3</v>
      </c>
      <c r="B51" s="11">
        <v>100103996</v>
      </c>
      <c r="C51" s="14" t="s">
        <v>712</v>
      </c>
      <c r="D51" s="15" t="s">
        <v>657</v>
      </c>
      <c r="E51" s="11" t="s">
        <v>713</v>
      </c>
      <c r="F51" s="11">
        <v>100103996</v>
      </c>
      <c r="G51" s="11" t="s">
        <v>714</v>
      </c>
      <c r="H51" s="16">
        <v>1</v>
      </c>
      <c r="I51" s="25"/>
    </row>
    <row r="52" customHeight="1" spans="1:9">
      <c r="A52" s="10">
        <v>7</v>
      </c>
      <c r="B52" s="11">
        <v>100104127</v>
      </c>
      <c r="C52" s="14" t="s">
        <v>32</v>
      </c>
      <c r="D52" s="15" t="s">
        <v>657</v>
      </c>
      <c r="E52" s="11" t="s">
        <v>715</v>
      </c>
      <c r="F52" s="11">
        <v>100104127</v>
      </c>
      <c r="G52" s="11" t="s">
        <v>34</v>
      </c>
      <c r="H52" s="13">
        <v>1</v>
      </c>
      <c r="I52" s="25"/>
    </row>
    <row r="53" customHeight="1" spans="1:9">
      <c r="A53" s="10">
        <v>1</v>
      </c>
      <c r="B53" s="11">
        <v>100104188</v>
      </c>
      <c r="C53" s="14" t="s">
        <v>572</v>
      </c>
      <c r="D53" s="15" t="s">
        <v>657</v>
      </c>
      <c r="E53" s="11" t="s">
        <v>716</v>
      </c>
      <c r="F53" s="11">
        <v>100104188</v>
      </c>
      <c r="G53" s="11" t="s">
        <v>574</v>
      </c>
      <c r="H53" s="13">
        <v>1</v>
      </c>
      <c r="I53" s="25"/>
    </row>
    <row r="54" customHeight="1" spans="1:9">
      <c r="A54" s="10">
        <v>4</v>
      </c>
      <c r="B54" s="11">
        <v>100104271</v>
      </c>
      <c r="C54" s="14" t="s">
        <v>602</v>
      </c>
      <c r="D54" s="15" t="s">
        <v>657</v>
      </c>
      <c r="E54" s="11" t="s">
        <v>717</v>
      </c>
      <c r="F54" s="11">
        <v>100104271</v>
      </c>
      <c r="G54" s="11" t="s">
        <v>604</v>
      </c>
      <c r="H54" s="13">
        <v>1</v>
      </c>
      <c r="I54" s="25"/>
    </row>
    <row r="55" customHeight="1" spans="1:9">
      <c r="A55" s="10">
        <v>22</v>
      </c>
      <c r="B55" s="11">
        <v>100104485</v>
      </c>
      <c r="C55" s="14" t="s">
        <v>558</v>
      </c>
      <c r="D55" s="15" t="s">
        <v>657</v>
      </c>
      <c r="E55" s="11" t="s">
        <v>718</v>
      </c>
      <c r="F55" s="11">
        <v>100104485</v>
      </c>
      <c r="G55" s="11" t="s">
        <v>560</v>
      </c>
      <c r="H55" s="16">
        <v>1</v>
      </c>
      <c r="I55" s="25"/>
    </row>
    <row r="56" customHeight="1" spans="1:9">
      <c r="A56" s="10">
        <v>25</v>
      </c>
      <c r="B56" s="11">
        <v>100104486</v>
      </c>
      <c r="C56" s="14" t="s">
        <v>568</v>
      </c>
      <c r="D56" s="15" t="s">
        <v>657</v>
      </c>
      <c r="E56" s="11" t="s">
        <v>719</v>
      </c>
      <c r="F56" s="11">
        <v>100104486</v>
      </c>
      <c r="G56" s="11" t="s">
        <v>570</v>
      </c>
      <c r="H56" s="16">
        <v>1</v>
      </c>
      <c r="I56" s="25"/>
    </row>
    <row r="57" customHeight="1" spans="1:9">
      <c r="A57" s="10">
        <v>4</v>
      </c>
      <c r="B57" s="11">
        <v>100104512</v>
      </c>
      <c r="C57" s="14" t="s">
        <v>110</v>
      </c>
      <c r="D57" s="15" t="s">
        <v>657</v>
      </c>
      <c r="E57" s="11" t="s">
        <v>720</v>
      </c>
      <c r="F57" s="11">
        <v>100104512</v>
      </c>
      <c r="G57" s="11" t="s">
        <v>112</v>
      </c>
      <c r="H57" s="13">
        <v>1</v>
      </c>
      <c r="I57" s="26"/>
    </row>
    <row r="58" customHeight="1" spans="1:9">
      <c r="A58" s="10">
        <v>12</v>
      </c>
      <c r="B58" s="11">
        <v>100104513</v>
      </c>
      <c r="C58" s="14" t="s">
        <v>138</v>
      </c>
      <c r="D58" s="15" t="s">
        <v>657</v>
      </c>
      <c r="E58" s="11" t="s">
        <v>721</v>
      </c>
      <c r="F58" s="11">
        <v>100104513</v>
      </c>
      <c r="G58" s="11" t="s">
        <v>140</v>
      </c>
      <c r="H58" s="13">
        <v>2</v>
      </c>
      <c r="I58" s="26"/>
    </row>
    <row r="59" customHeight="1" spans="1:9">
      <c r="A59" s="10">
        <v>22</v>
      </c>
      <c r="B59" s="11">
        <v>100104606</v>
      </c>
      <c r="C59" s="14" t="s">
        <v>83</v>
      </c>
      <c r="D59" s="15" t="s">
        <v>657</v>
      </c>
      <c r="E59" s="11" t="s">
        <v>722</v>
      </c>
      <c r="F59" s="11">
        <v>100104606</v>
      </c>
      <c r="G59" s="11" t="s">
        <v>85</v>
      </c>
      <c r="H59" s="13">
        <v>1</v>
      </c>
      <c r="I59" s="25"/>
    </row>
    <row r="60" customHeight="1" spans="1:9">
      <c r="A60" s="10">
        <v>10</v>
      </c>
      <c r="B60" s="11">
        <v>100104647</v>
      </c>
      <c r="C60" s="14" t="s">
        <v>424</v>
      </c>
      <c r="D60" s="15" t="s">
        <v>657</v>
      </c>
      <c r="E60" s="11" t="s">
        <v>723</v>
      </c>
      <c r="F60" s="11">
        <v>100104647</v>
      </c>
      <c r="G60" s="11" t="s">
        <v>426</v>
      </c>
      <c r="H60" s="13">
        <v>1</v>
      </c>
      <c r="I60" s="25"/>
    </row>
    <row r="61" customHeight="1" spans="1:9">
      <c r="A61" s="10">
        <v>9</v>
      </c>
      <c r="B61" s="11">
        <v>100104696</v>
      </c>
      <c r="C61" s="14" t="s">
        <v>421</v>
      </c>
      <c r="D61" s="15" t="s">
        <v>657</v>
      </c>
      <c r="E61" s="11" t="s">
        <v>724</v>
      </c>
      <c r="F61" s="11">
        <v>100104696</v>
      </c>
      <c r="G61" s="11" t="s">
        <v>423</v>
      </c>
      <c r="H61" s="13">
        <v>1</v>
      </c>
      <c r="I61" s="25"/>
    </row>
    <row r="62" customHeight="1" spans="1:9">
      <c r="A62" s="10">
        <v>15</v>
      </c>
      <c r="B62" s="11">
        <v>100104777</v>
      </c>
      <c r="C62" s="14" t="s">
        <v>635</v>
      </c>
      <c r="D62" s="15" t="s">
        <v>657</v>
      </c>
      <c r="E62" s="11" t="s">
        <v>725</v>
      </c>
      <c r="F62" s="11">
        <v>100104777</v>
      </c>
      <c r="G62" s="11" t="s">
        <v>637</v>
      </c>
      <c r="H62" s="13">
        <v>1</v>
      </c>
      <c r="I62" s="25"/>
    </row>
    <row r="63" customHeight="1" spans="1:9">
      <c r="A63" s="10">
        <v>19</v>
      </c>
      <c r="B63" s="11">
        <v>100104785</v>
      </c>
      <c r="C63" s="14" t="s">
        <v>646</v>
      </c>
      <c r="D63" s="15" t="s">
        <v>657</v>
      </c>
      <c r="E63" s="11" t="s">
        <v>726</v>
      </c>
      <c r="F63" s="11">
        <v>100104785</v>
      </c>
      <c r="G63" s="11" t="s">
        <v>648</v>
      </c>
      <c r="H63" s="13">
        <v>1</v>
      </c>
      <c r="I63" s="25"/>
    </row>
    <row r="64" customHeight="1" spans="1:9">
      <c r="A64" s="10">
        <v>1</v>
      </c>
      <c r="B64" s="11">
        <v>100104878</v>
      </c>
      <c r="C64" s="14" t="s">
        <v>235</v>
      </c>
      <c r="D64" s="15" t="s">
        <v>657</v>
      </c>
      <c r="E64" s="11" t="s">
        <v>727</v>
      </c>
      <c r="F64" s="11">
        <v>100104878</v>
      </c>
      <c r="G64" s="11" t="s">
        <v>237</v>
      </c>
      <c r="H64" s="13">
        <v>1</v>
      </c>
      <c r="I64" s="25"/>
    </row>
    <row r="65" customHeight="1" spans="1:9">
      <c r="A65" s="10">
        <v>14</v>
      </c>
      <c r="B65" s="11">
        <v>100104941</v>
      </c>
      <c r="C65" s="14" t="s">
        <v>391</v>
      </c>
      <c r="D65" s="15" t="s">
        <v>657</v>
      </c>
      <c r="E65" s="11" t="s">
        <v>728</v>
      </c>
      <c r="F65" s="11">
        <v>100104941</v>
      </c>
      <c r="G65" s="11" t="s">
        <v>393</v>
      </c>
      <c r="H65" s="13">
        <v>1</v>
      </c>
      <c r="I65" s="25"/>
    </row>
    <row r="66" customHeight="1" spans="1:9">
      <c r="A66" s="10">
        <v>17</v>
      </c>
      <c r="B66" s="11">
        <v>100104954</v>
      </c>
      <c r="C66" s="14" t="s">
        <v>401</v>
      </c>
      <c r="D66" s="15" t="s">
        <v>657</v>
      </c>
      <c r="E66" s="11" t="s">
        <v>729</v>
      </c>
      <c r="F66" s="11">
        <v>100104954</v>
      </c>
      <c r="G66" s="11" t="s">
        <v>403</v>
      </c>
      <c r="H66" s="13">
        <v>1</v>
      </c>
      <c r="I66" s="25"/>
    </row>
    <row r="67" customHeight="1" spans="1:9">
      <c r="A67" s="10">
        <v>15</v>
      </c>
      <c r="B67" s="11">
        <v>100105029</v>
      </c>
      <c r="C67" s="14" t="s">
        <v>193</v>
      </c>
      <c r="D67" s="15" t="s">
        <v>657</v>
      </c>
      <c r="E67" s="11" t="s">
        <v>730</v>
      </c>
      <c r="F67" s="11">
        <v>100105029</v>
      </c>
      <c r="G67" s="11" t="s">
        <v>195</v>
      </c>
      <c r="H67" s="13">
        <v>1</v>
      </c>
      <c r="I67" s="25"/>
    </row>
    <row r="68" customHeight="1" spans="1:9">
      <c r="A68" s="10">
        <v>26</v>
      </c>
      <c r="B68" s="11">
        <v>100105104</v>
      </c>
      <c r="C68" s="14" t="s">
        <v>228</v>
      </c>
      <c r="D68" s="15" t="s">
        <v>657</v>
      </c>
      <c r="E68" s="11" t="s">
        <v>731</v>
      </c>
      <c r="F68" s="11">
        <v>100105104</v>
      </c>
      <c r="G68" s="11" t="s">
        <v>230</v>
      </c>
      <c r="H68" s="13">
        <v>1</v>
      </c>
      <c r="I68" s="25"/>
    </row>
    <row r="69" customHeight="1" spans="1:9">
      <c r="A69" s="10">
        <v>9</v>
      </c>
      <c r="B69" s="11">
        <v>100105142</v>
      </c>
      <c r="C69" s="14" t="s">
        <v>175</v>
      </c>
      <c r="D69" s="15" t="s">
        <v>657</v>
      </c>
      <c r="E69" s="11" t="s">
        <v>732</v>
      </c>
      <c r="F69" s="11">
        <v>100105142</v>
      </c>
      <c r="G69" s="11" t="s">
        <v>177</v>
      </c>
      <c r="H69" s="13">
        <v>2</v>
      </c>
      <c r="I69" s="25"/>
    </row>
    <row r="70" customHeight="1" spans="1:9">
      <c r="A70" s="10">
        <v>13</v>
      </c>
      <c r="B70" s="11">
        <v>100105148</v>
      </c>
      <c r="C70" s="14" t="s">
        <v>187</v>
      </c>
      <c r="D70" s="15" t="s">
        <v>657</v>
      </c>
      <c r="E70" s="11" t="s">
        <v>733</v>
      </c>
      <c r="F70" s="11">
        <v>100105148</v>
      </c>
      <c r="G70" s="11" t="s">
        <v>189</v>
      </c>
      <c r="H70" s="13">
        <v>2</v>
      </c>
      <c r="I70" s="25"/>
    </row>
    <row r="71" customHeight="1" spans="1:9">
      <c r="A71" s="10">
        <v>10</v>
      </c>
      <c r="B71" s="11">
        <v>100105156</v>
      </c>
      <c r="C71" s="14" t="s">
        <v>178</v>
      </c>
      <c r="D71" s="15" t="s">
        <v>657</v>
      </c>
      <c r="E71" s="11" t="s">
        <v>734</v>
      </c>
      <c r="F71" s="11">
        <v>100105156</v>
      </c>
      <c r="G71" s="11" t="s">
        <v>180</v>
      </c>
      <c r="H71" s="13">
        <v>2</v>
      </c>
      <c r="I71" s="25"/>
    </row>
    <row r="72" customHeight="1" spans="1:9">
      <c r="A72" s="10">
        <v>11</v>
      </c>
      <c r="B72" s="11">
        <v>100105167</v>
      </c>
      <c r="C72" s="14" t="s">
        <v>181</v>
      </c>
      <c r="D72" s="15" t="s">
        <v>657</v>
      </c>
      <c r="E72" s="11" t="s">
        <v>735</v>
      </c>
      <c r="F72" s="11">
        <v>100105167</v>
      </c>
      <c r="G72" s="11" t="s">
        <v>183</v>
      </c>
      <c r="H72" s="13">
        <v>2</v>
      </c>
      <c r="I72" s="25"/>
    </row>
    <row r="73" customHeight="1" spans="1:9">
      <c r="A73" s="10">
        <v>12</v>
      </c>
      <c r="B73" s="11">
        <v>100105179</v>
      </c>
      <c r="C73" s="14" t="s">
        <v>184</v>
      </c>
      <c r="D73" s="15" t="s">
        <v>657</v>
      </c>
      <c r="E73" s="11" t="s">
        <v>736</v>
      </c>
      <c r="F73" s="11">
        <v>100105179</v>
      </c>
      <c r="G73" s="11" t="s">
        <v>186</v>
      </c>
      <c r="H73" s="13">
        <v>2</v>
      </c>
      <c r="I73" s="25"/>
    </row>
    <row r="74" customHeight="1" spans="1:9">
      <c r="A74" s="10">
        <v>21</v>
      </c>
      <c r="B74" s="11">
        <v>100105204</v>
      </c>
      <c r="C74" s="14" t="s">
        <v>211</v>
      </c>
      <c r="D74" s="15" t="s">
        <v>657</v>
      </c>
      <c r="E74" s="11" t="s">
        <v>737</v>
      </c>
      <c r="F74" s="11">
        <v>100105204</v>
      </c>
      <c r="G74" s="11" t="s">
        <v>213</v>
      </c>
      <c r="H74" s="13">
        <v>1</v>
      </c>
      <c r="I74" s="25"/>
    </row>
    <row r="75" customHeight="1" spans="1:9">
      <c r="A75" s="10">
        <v>18</v>
      </c>
      <c r="B75" s="11">
        <v>100105207</v>
      </c>
      <c r="C75" s="14" t="s">
        <v>202</v>
      </c>
      <c r="D75" s="15" t="s">
        <v>657</v>
      </c>
      <c r="E75" s="11" t="s">
        <v>738</v>
      </c>
      <c r="F75" s="11">
        <v>100105207</v>
      </c>
      <c r="G75" s="11" t="s">
        <v>204</v>
      </c>
      <c r="H75" s="13">
        <v>1</v>
      </c>
      <c r="I75" s="25"/>
    </row>
    <row r="76" customHeight="1" spans="1:9">
      <c r="A76" s="10">
        <v>20</v>
      </c>
      <c r="B76" s="11">
        <v>100105239</v>
      </c>
      <c r="C76" s="14" t="s">
        <v>208</v>
      </c>
      <c r="D76" s="15" t="s">
        <v>657</v>
      </c>
      <c r="E76" s="11" t="s">
        <v>739</v>
      </c>
      <c r="F76" s="11">
        <v>100105239</v>
      </c>
      <c r="G76" s="11" t="s">
        <v>210</v>
      </c>
      <c r="H76" s="13">
        <v>1</v>
      </c>
      <c r="I76" s="25"/>
    </row>
    <row r="77" customHeight="1" spans="1:9">
      <c r="A77" s="10">
        <v>19</v>
      </c>
      <c r="B77" s="11">
        <v>100105253</v>
      </c>
      <c r="C77" s="14" t="s">
        <v>205</v>
      </c>
      <c r="D77" s="15" t="s">
        <v>657</v>
      </c>
      <c r="E77" s="11" t="s">
        <v>740</v>
      </c>
      <c r="F77" s="11">
        <v>100105253</v>
      </c>
      <c r="G77" s="11" t="s">
        <v>207</v>
      </c>
      <c r="H77" s="13">
        <v>1</v>
      </c>
      <c r="I77" s="25"/>
    </row>
    <row r="78" customHeight="1" spans="1:9">
      <c r="A78" s="10">
        <v>17</v>
      </c>
      <c r="B78" s="11">
        <v>100105256</v>
      </c>
      <c r="C78" s="14" t="s">
        <v>199</v>
      </c>
      <c r="D78" s="15" t="s">
        <v>657</v>
      </c>
      <c r="E78" s="11" t="s">
        <v>741</v>
      </c>
      <c r="F78" s="11">
        <v>100105256</v>
      </c>
      <c r="G78" s="11" t="s">
        <v>201</v>
      </c>
      <c r="H78" s="13">
        <v>1</v>
      </c>
      <c r="I78" s="25"/>
    </row>
    <row r="79" customHeight="1" spans="1:9">
      <c r="A79" s="10">
        <v>4</v>
      </c>
      <c r="B79" s="11">
        <v>100105288</v>
      </c>
      <c r="C79" s="14" t="s">
        <v>160</v>
      </c>
      <c r="D79" s="15" t="s">
        <v>657</v>
      </c>
      <c r="E79" s="11" t="s">
        <v>742</v>
      </c>
      <c r="F79" s="11">
        <v>100105288</v>
      </c>
      <c r="G79" s="11" t="s">
        <v>162</v>
      </c>
      <c r="H79" s="13">
        <v>2</v>
      </c>
      <c r="I79" s="25"/>
    </row>
    <row r="80" customHeight="1" spans="1:9">
      <c r="A80" s="10">
        <v>3</v>
      </c>
      <c r="B80" s="11">
        <v>100105299</v>
      </c>
      <c r="C80" s="14" t="s">
        <v>157</v>
      </c>
      <c r="D80" s="15" t="s">
        <v>657</v>
      </c>
      <c r="E80" s="11" t="s">
        <v>743</v>
      </c>
      <c r="F80" s="11">
        <v>100105299</v>
      </c>
      <c r="G80" s="11" t="s">
        <v>159</v>
      </c>
      <c r="H80" s="13">
        <v>2</v>
      </c>
      <c r="I80" s="25"/>
    </row>
    <row r="81" customHeight="1" spans="1:9">
      <c r="A81" s="10">
        <v>2</v>
      </c>
      <c r="B81" s="11">
        <v>100105305</v>
      </c>
      <c r="C81" s="14" t="s">
        <v>154</v>
      </c>
      <c r="D81" s="15" t="s">
        <v>657</v>
      </c>
      <c r="E81" s="11" t="s">
        <v>744</v>
      </c>
      <c r="F81" s="11">
        <v>100105305</v>
      </c>
      <c r="G81" s="11" t="s">
        <v>156</v>
      </c>
      <c r="H81" s="13">
        <v>2</v>
      </c>
      <c r="I81" s="25"/>
    </row>
    <row r="82" customHeight="1" spans="1:9">
      <c r="A82" s="10">
        <v>27</v>
      </c>
      <c r="B82" s="11">
        <v>100105313</v>
      </c>
      <c r="C82" s="14" t="s">
        <v>231</v>
      </c>
      <c r="D82" s="15" t="s">
        <v>657</v>
      </c>
      <c r="E82" s="11" t="s">
        <v>745</v>
      </c>
      <c r="F82" s="11">
        <v>100105313</v>
      </c>
      <c r="G82" s="11" t="s">
        <v>233</v>
      </c>
      <c r="H82" s="13">
        <v>2</v>
      </c>
      <c r="I82" s="25"/>
    </row>
    <row r="83" customHeight="1" spans="1:9">
      <c r="A83" s="10">
        <v>1</v>
      </c>
      <c r="B83" s="11">
        <v>100105320</v>
      </c>
      <c r="C83" s="14" t="s">
        <v>151</v>
      </c>
      <c r="D83" s="15" t="s">
        <v>657</v>
      </c>
      <c r="E83" s="11" t="s">
        <v>746</v>
      </c>
      <c r="F83" s="11">
        <v>100105320</v>
      </c>
      <c r="G83" s="11" t="s">
        <v>153</v>
      </c>
      <c r="H83" s="13">
        <v>4</v>
      </c>
      <c r="I83" s="25"/>
    </row>
    <row r="84" customHeight="1" spans="1:9">
      <c r="A84" s="10">
        <v>5</v>
      </c>
      <c r="B84" s="11">
        <v>100105328</v>
      </c>
      <c r="C84" s="14" t="s">
        <v>163</v>
      </c>
      <c r="D84" s="15" t="s">
        <v>657</v>
      </c>
      <c r="E84" s="11" t="s">
        <v>747</v>
      </c>
      <c r="F84" s="11">
        <v>100105328</v>
      </c>
      <c r="G84" s="11" t="s">
        <v>165</v>
      </c>
      <c r="H84" s="13">
        <v>2</v>
      </c>
      <c r="I84" s="25"/>
    </row>
    <row r="85" customHeight="1" spans="1:9">
      <c r="A85" s="10">
        <v>6</v>
      </c>
      <c r="B85" s="11">
        <v>100105334</v>
      </c>
      <c r="C85" s="14" t="s">
        <v>166</v>
      </c>
      <c r="D85" s="15" t="s">
        <v>657</v>
      </c>
      <c r="E85" s="11" t="s">
        <v>748</v>
      </c>
      <c r="F85" s="11">
        <v>100105334</v>
      </c>
      <c r="G85" s="11" t="s">
        <v>168</v>
      </c>
      <c r="H85" s="13">
        <v>2</v>
      </c>
      <c r="I85" s="25"/>
    </row>
    <row r="86" customHeight="1" spans="1:9">
      <c r="A86" s="10">
        <v>26</v>
      </c>
      <c r="B86" s="11">
        <v>100105429</v>
      </c>
      <c r="C86" s="14" t="s">
        <v>95</v>
      </c>
      <c r="D86" s="15" t="s">
        <v>657</v>
      </c>
      <c r="E86" s="11" t="s">
        <v>749</v>
      </c>
      <c r="F86" s="11">
        <v>100105429</v>
      </c>
      <c r="G86" s="11" t="s">
        <v>97</v>
      </c>
      <c r="H86" s="25">
        <v>1</v>
      </c>
      <c r="I86" s="25"/>
    </row>
    <row r="87" customHeight="1" spans="1:9">
      <c r="A87" s="10">
        <v>15</v>
      </c>
      <c r="B87" s="11">
        <v>100107326</v>
      </c>
      <c r="C87" s="14" t="s">
        <v>441</v>
      </c>
      <c r="D87" s="15" t="s">
        <v>657</v>
      </c>
      <c r="E87" s="11" t="s">
        <v>750</v>
      </c>
      <c r="F87" s="11">
        <v>100107326</v>
      </c>
      <c r="G87" s="11" t="s">
        <v>440</v>
      </c>
      <c r="H87" s="13">
        <v>1</v>
      </c>
      <c r="I87" s="25"/>
    </row>
    <row r="88" customHeight="1" spans="1:9">
      <c r="A88" s="10">
        <v>14</v>
      </c>
      <c r="B88" s="11">
        <v>100107327</v>
      </c>
      <c r="C88" s="14" t="s">
        <v>438</v>
      </c>
      <c r="D88" s="15" t="s">
        <v>657</v>
      </c>
      <c r="E88" s="11" t="s">
        <v>751</v>
      </c>
      <c r="F88" s="11">
        <v>100107327</v>
      </c>
      <c r="G88" s="11" t="s">
        <v>440</v>
      </c>
      <c r="H88" s="13">
        <v>1</v>
      </c>
      <c r="I88" s="25"/>
    </row>
    <row r="89" customHeight="1" spans="1:9">
      <c r="A89" s="10">
        <v>24</v>
      </c>
      <c r="B89" s="11">
        <v>100106538</v>
      </c>
      <c r="C89" s="14" t="s">
        <v>221</v>
      </c>
      <c r="D89" s="15" t="s">
        <v>657</v>
      </c>
      <c r="E89" s="11" t="s">
        <v>752</v>
      </c>
      <c r="F89" s="11">
        <v>100106538</v>
      </c>
      <c r="G89" s="11" t="s">
        <v>223</v>
      </c>
      <c r="H89" s="13">
        <v>1</v>
      </c>
      <c r="I89" s="25"/>
    </row>
    <row r="90" customHeight="1" spans="1:9">
      <c r="A90" s="10">
        <v>3</v>
      </c>
      <c r="B90" s="11">
        <v>100106540</v>
      </c>
      <c r="C90" s="14" t="s">
        <v>18</v>
      </c>
      <c r="D90" s="15" t="s">
        <v>657</v>
      </c>
      <c r="E90" s="11" t="s">
        <v>753</v>
      </c>
      <c r="F90" s="11">
        <v>100106540</v>
      </c>
      <c r="G90" s="11" t="s">
        <v>20</v>
      </c>
      <c r="H90" s="13">
        <v>1</v>
      </c>
      <c r="I90" s="25"/>
    </row>
    <row r="91" customHeight="1" spans="1:9">
      <c r="A91" s="10">
        <v>15</v>
      </c>
      <c r="B91" s="11">
        <v>100106568</v>
      </c>
      <c r="C91" s="14" t="s">
        <v>60</v>
      </c>
      <c r="D91" s="15" t="s">
        <v>657</v>
      </c>
      <c r="E91" s="11" t="s">
        <v>754</v>
      </c>
      <c r="F91" s="11">
        <v>100106568</v>
      </c>
      <c r="G91" s="11" t="s">
        <v>62</v>
      </c>
      <c r="H91" s="13">
        <v>1</v>
      </c>
      <c r="I91" s="25"/>
    </row>
    <row r="92" customHeight="1" spans="1:9">
      <c r="A92" s="10">
        <v>16</v>
      </c>
      <c r="B92" s="11" t="s">
        <v>63</v>
      </c>
      <c r="C92" s="14" t="s">
        <v>64</v>
      </c>
      <c r="D92" s="15" t="s">
        <v>657</v>
      </c>
      <c r="E92" s="11" t="s">
        <v>755</v>
      </c>
      <c r="F92" s="11" t="s">
        <v>63</v>
      </c>
      <c r="G92" s="11" t="s">
        <v>62</v>
      </c>
      <c r="H92" s="13">
        <v>3</v>
      </c>
      <c r="I92" s="25"/>
    </row>
    <row r="93" customHeight="1" spans="1:9">
      <c r="A93" s="10">
        <v>10</v>
      </c>
      <c r="B93" s="11">
        <v>100106544</v>
      </c>
      <c r="C93" s="14" t="s">
        <v>131</v>
      </c>
      <c r="D93" s="15" t="s">
        <v>657</v>
      </c>
      <c r="E93" s="11" t="s">
        <v>756</v>
      </c>
      <c r="F93" s="11">
        <v>100106544</v>
      </c>
      <c r="G93" s="11" t="s">
        <v>133</v>
      </c>
      <c r="H93" s="13">
        <v>1</v>
      </c>
      <c r="I93" s="26"/>
    </row>
    <row r="94" customHeight="1" spans="1:9">
      <c r="A94" s="10">
        <v>7</v>
      </c>
      <c r="B94" s="11">
        <v>100106612</v>
      </c>
      <c r="C94" s="14" t="s">
        <v>519</v>
      </c>
      <c r="D94" s="15" t="s">
        <v>657</v>
      </c>
      <c r="E94" s="11" t="s">
        <v>757</v>
      </c>
      <c r="F94" s="11">
        <v>100106612</v>
      </c>
      <c r="G94" s="11" t="s">
        <v>521</v>
      </c>
      <c r="H94" s="13">
        <v>1</v>
      </c>
      <c r="I94" s="25"/>
    </row>
    <row r="95" customHeight="1" spans="1:9">
      <c r="A95" s="10">
        <v>6</v>
      </c>
      <c r="B95" s="11">
        <v>100106548</v>
      </c>
      <c r="C95" s="14" t="s">
        <v>457</v>
      </c>
      <c r="D95" s="15" t="s">
        <v>657</v>
      </c>
      <c r="E95" s="11" t="s">
        <v>758</v>
      </c>
      <c r="F95" s="11">
        <v>100106548</v>
      </c>
      <c r="G95" s="11" t="s">
        <v>459</v>
      </c>
      <c r="H95" s="13">
        <v>1</v>
      </c>
      <c r="I95" s="25"/>
    </row>
    <row r="96" customHeight="1" spans="1:9">
      <c r="A96" s="10">
        <v>22</v>
      </c>
      <c r="B96" s="11">
        <v>100106552</v>
      </c>
      <c r="C96" s="14" t="s">
        <v>214</v>
      </c>
      <c r="D96" s="15" t="s">
        <v>657</v>
      </c>
      <c r="E96" s="11" t="s">
        <v>759</v>
      </c>
      <c r="F96" s="11">
        <v>100106552</v>
      </c>
      <c r="G96" s="11" t="s">
        <v>216</v>
      </c>
      <c r="H96" s="13">
        <v>1</v>
      </c>
      <c r="I96" s="25"/>
    </row>
    <row r="97" customHeight="1" spans="1:9">
      <c r="A97" s="10">
        <v>13</v>
      </c>
      <c r="B97" s="11">
        <v>100107842</v>
      </c>
      <c r="C97" s="14" t="s">
        <v>388</v>
      </c>
      <c r="D97" s="15" t="s">
        <v>657</v>
      </c>
      <c r="E97" s="11" t="s">
        <v>760</v>
      </c>
      <c r="F97" s="11">
        <v>100107842</v>
      </c>
      <c r="G97" s="11" t="s">
        <v>390</v>
      </c>
      <c r="H97" s="13">
        <v>2</v>
      </c>
      <c r="I97" s="25"/>
    </row>
    <row r="98" customHeight="1" spans="1:9">
      <c r="A98" s="10">
        <v>5</v>
      </c>
      <c r="B98" s="11">
        <v>100010074</v>
      </c>
      <c r="C98" s="14" t="s">
        <v>304</v>
      </c>
      <c r="D98" s="15" t="s">
        <v>657</v>
      </c>
      <c r="E98" s="11" t="s">
        <v>761</v>
      </c>
      <c r="F98" s="11">
        <v>100010074</v>
      </c>
      <c r="G98" s="11" t="s">
        <v>306</v>
      </c>
      <c r="H98" s="13">
        <v>1</v>
      </c>
      <c r="I98" s="25"/>
    </row>
    <row r="99" customHeight="1" spans="1:9">
      <c r="A99" s="10">
        <v>2</v>
      </c>
      <c r="B99" s="11">
        <v>100031573</v>
      </c>
      <c r="C99" s="14" t="s">
        <v>238</v>
      </c>
      <c r="D99" s="15" t="s">
        <v>657</v>
      </c>
      <c r="E99" s="11" t="s">
        <v>762</v>
      </c>
      <c r="F99" s="11">
        <v>100031573</v>
      </c>
      <c r="G99" s="11" t="s">
        <v>240</v>
      </c>
      <c r="H99" s="16">
        <v>1</v>
      </c>
      <c r="I99" s="25"/>
    </row>
    <row r="100" customHeight="1" spans="1:9">
      <c r="A100" s="10">
        <v>21</v>
      </c>
      <c r="B100" s="11">
        <v>100107727</v>
      </c>
      <c r="C100" s="14" t="s">
        <v>80</v>
      </c>
      <c r="D100" s="15" t="s">
        <v>657</v>
      </c>
      <c r="E100" s="11" t="s">
        <v>763</v>
      </c>
      <c r="F100" s="11">
        <v>100107727</v>
      </c>
      <c r="G100" s="11" t="s">
        <v>82</v>
      </c>
      <c r="H100" s="13">
        <v>1</v>
      </c>
      <c r="I100" s="25"/>
    </row>
    <row r="101" customHeight="1" spans="1:9">
      <c r="A101" s="10">
        <v>10</v>
      </c>
      <c r="B101" s="11">
        <v>100107731</v>
      </c>
      <c r="C101" s="14" t="s">
        <v>323</v>
      </c>
      <c r="D101" s="15" t="s">
        <v>657</v>
      </c>
      <c r="E101" s="11" t="s">
        <v>764</v>
      </c>
      <c r="F101" s="11">
        <v>100107731</v>
      </c>
      <c r="G101" s="11" t="s">
        <v>325</v>
      </c>
      <c r="H101" s="13">
        <v>1</v>
      </c>
      <c r="I101" s="25"/>
    </row>
    <row r="102" customHeight="1" spans="1:9">
      <c r="A102" s="10">
        <v>3</v>
      </c>
      <c r="B102" s="11">
        <v>100031594</v>
      </c>
      <c r="C102" s="14" t="s">
        <v>599</v>
      </c>
      <c r="D102" s="15" t="s">
        <v>657</v>
      </c>
      <c r="E102" s="11" t="s">
        <v>765</v>
      </c>
      <c r="F102" s="11">
        <v>100031594</v>
      </c>
      <c r="G102" s="11" t="s">
        <v>601</v>
      </c>
      <c r="H102" s="13">
        <v>1</v>
      </c>
      <c r="I102" s="25"/>
    </row>
    <row r="103" customHeight="1" spans="1:9">
      <c r="A103" s="10">
        <v>11</v>
      </c>
      <c r="B103" s="11">
        <v>100107799</v>
      </c>
      <c r="C103" s="14" t="s">
        <v>624</v>
      </c>
      <c r="D103" s="15" t="s">
        <v>657</v>
      </c>
      <c r="E103" s="11" t="s">
        <v>766</v>
      </c>
      <c r="F103" s="11">
        <v>100107799</v>
      </c>
      <c r="G103" s="11" t="s">
        <v>626</v>
      </c>
      <c r="H103" s="13">
        <v>2</v>
      </c>
      <c r="I103" s="25"/>
    </row>
    <row r="104" customHeight="1" spans="1:9">
      <c r="A104" s="10">
        <v>15</v>
      </c>
      <c r="B104" s="11">
        <v>100107836</v>
      </c>
      <c r="C104" s="14" t="s">
        <v>281</v>
      </c>
      <c r="D104" s="15" t="s">
        <v>657</v>
      </c>
      <c r="E104" s="11" t="s">
        <v>767</v>
      </c>
      <c r="F104" s="11">
        <v>100107836</v>
      </c>
      <c r="G104" s="11" t="s">
        <v>283</v>
      </c>
      <c r="H104" s="16">
        <v>1</v>
      </c>
      <c r="I104" s="25"/>
    </row>
    <row r="105" customHeight="1" spans="1:9">
      <c r="A105" s="10">
        <v>9</v>
      </c>
      <c r="B105" s="11">
        <v>100107741</v>
      </c>
      <c r="C105" s="14" t="s">
        <v>39</v>
      </c>
      <c r="D105" s="15" t="s">
        <v>657</v>
      </c>
      <c r="E105" s="11" t="s">
        <v>768</v>
      </c>
      <c r="F105" s="11">
        <v>100107741</v>
      </c>
      <c r="G105" s="11" t="s">
        <v>41</v>
      </c>
      <c r="H105" s="13">
        <v>2</v>
      </c>
      <c r="I105" s="25"/>
    </row>
    <row r="106" customHeight="1" spans="1:9">
      <c r="A106" s="10">
        <v>13</v>
      </c>
      <c r="B106" s="11">
        <v>100107648</v>
      </c>
      <c r="C106" s="14" t="s">
        <v>630</v>
      </c>
      <c r="D106" s="15" t="s">
        <v>657</v>
      </c>
      <c r="E106" s="11" t="s">
        <v>769</v>
      </c>
      <c r="F106" s="11">
        <v>100107648</v>
      </c>
      <c r="G106" s="11" t="s">
        <v>632</v>
      </c>
      <c r="H106" s="13">
        <v>1</v>
      </c>
      <c r="I106" s="25"/>
    </row>
    <row r="107" customHeight="1" spans="1:9">
      <c r="A107" s="10">
        <v>9</v>
      </c>
      <c r="B107" s="11">
        <v>100200329</v>
      </c>
      <c r="C107" s="14" t="s">
        <v>128</v>
      </c>
      <c r="D107" s="15" t="s">
        <v>657</v>
      </c>
      <c r="E107" s="11" t="s">
        <v>770</v>
      </c>
      <c r="F107" s="11">
        <v>100200329</v>
      </c>
      <c r="G107" s="11" t="s">
        <v>130</v>
      </c>
      <c r="H107" s="13">
        <v>1</v>
      </c>
      <c r="I107" s="26"/>
    </row>
    <row r="108" customHeight="1" spans="1:9">
      <c r="A108" s="10">
        <v>7</v>
      </c>
      <c r="B108" s="11">
        <v>100200580</v>
      </c>
      <c r="C108" s="14" t="s">
        <v>169</v>
      </c>
      <c r="D108" s="15" t="s">
        <v>657</v>
      </c>
      <c r="E108" s="11" t="s">
        <v>771</v>
      </c>
      <c r="F108" s="11">
        <v>100200580</v>
      </c>
      <c r="G108" s="11" t="s">
        <v>171</v>
      </c>
      <c r="H108" s="13">
        <v>1</v>
      </c>
      <c r="I108" s="25"/>
    </row>
    <row r="109" customHeight="1" spans="1:9">
      <c r="A109" s="10">
        <v>8</v>
      </c>
      <c r="B109" s="11">
        <v>100200625</v>
      </c>
      <c r="C109" s="14" t="s">
        <v>172</v>
      </c>
      <c r="D109" s="15" t="s">
        <v>657</v>
      </c>
      <c r="E109" s="11" t="s">
        <v>772</v>
      </c>
      <c r="F109" s="11">
        <v>100200625</v>
      </c>
      <c r="G109" s="11" t="s">
        <v>174</v>
      </c>
      <c r="H109" s="13">
        <v>1</v>
      </c>
      <c r="I109" s="25"/>
    </row>
    <row r="110" customHeight="1" spans="1:9">
      <c r="A110" s="10">
        <v>20</v>
      </c>
      <c r="B110" s="11">
        <v>100200747</v>
      </c>
      <c r="C110" s="14" t="s">
        <v>77</v>
      </c>
      <c r="D110" s="15" t="s">
        <v>657</v>
      </c>
      <c r="E110" s="11" t="s">
        <v>773</v>
      </c>
      <c r="F110" s="11">
        <v>100200747</v>
      </c>
      <c r="G110" s="11" t="s">
        <v>79</v>
      </c>
      <c r="H110" s="13">
        <v>1</v>
      </c>
      <c r="I110" s="25"/>
    </row>
    <row r="111" customHeight="1" spans="1:9">
      <c r="A111" s="10">
        <v>18</v>
      </c>
      <c r="B111" s="11">
        <v>100201126</v>
      </c>
      <c r="C111" s="14" t="s">
        <v>70</v>
      </c>
      <c r="D111" s="15" t="s">
        <v>657</v>
      </c>
      <c r="E111" s="11" t="s">
        <v>774</v>
      </c>
      <c r="F111" s="11">
        <v>100201126</v>
      </c>
      <c r="G111" s="11" t="s">
        <v>72</v>
      </c>
      <c r="H111" s="13">
        <v>1</v>
      </c>
      <c r="I111" s="25"/>
    </row>
    <row r="112" customHeight="1" spans="1:9">
      <c r="A112" s="10">
        <v>12</v>
      </c>
      <c r="B112" s="11">
        <v>100202675</v>
      </c>
      <c r="C112" s="14" t="s">
        <v>627</v>
      </c>
      <c r="D112" s="15" t="s">
        <v>657</v>
      </c>
      <c r="E112" s="11" t="s">
        <v>775</v>
      </c>
      <c r="F112" s="11">
        <v>100202675</v>
      </c>
      <c r="G112" s="11" t="s">
        <v>629</v>
      </c>
      <c r="H112" s="13">
        <v>1</v>
      </c>
      <c r="I112" s="25"/>
    </row>
    <row r="113" customHeight="1" spans="1:9">
      <c r="A113" s="10">
        <v>17</v>
      </c>
      <c r="B113" s="11">
        <v>100202695</v>
      </c>
      <c r="C113" s="14" t="s">
        <v>641</v>
      </c>
      <c r="D113" s="15" t="s">
        <v>657</v>
      </c>
      <c r="E113" s="11" t="s">
        <v>776</v>
      </c>
      <c r="F113" s="11">
        <v>100202695</v>
      </c>
      <c r="G113" s="11" t="s">
        <v>643</v>
      </c>
      <c r="H113" s="13">
        <v>1</v>
      </c>
      <c r="I113" s="25"/>
    </row>
    <row r="114" customHeight="1" spans="1:9">
      <c r="A114" s="10">
        <v>18</v>
      </c>
      <c r="B114" s="11">
        <v>100202720</v>
      </c>
      <c r="C114" s="14" t="s">
        <v>644</v>
      </c>
      <c r="D114" s="15" t="s">
        <v>657</v>
      </c>
      <c r="E114" s="11" t="s">
        <v>777</v>
      </c>
      <c r="F114" s="11">
        <v>100202720</v>
      </c>
      <c r="G114" s="11" t="s">
        <v>643</v>
      </c>
      <c r="H114" s="13">
        <v>1</v>
      </c>
      <c r="I114" s="25"/>
    </row>
    <row r="115" customHeight="1" spans="1:9">
      <c r="A115" s="10">
        <v>4</v>
      </c>
      <c r="B115" s="11">
        <v>100203657</v>
      </c>
      <c r="C115" s="14" t="s">
        <v>505</v>
      </c>
      <c r="D115" s="15" t="s">
        <v>657</v>
      </c>
      <c r="E115" s="11" t="s">
        <v>778</v>
      </c>
      <c r="F115" s="11">
        <v>100203657</v>
      </c>
      <c r="G115" s="11" t="s">
        <v>507</v>
      </c>
      <c r="H115" s="13">
        <v>1</v>
      </c>
      <c r="I115" s="25"/>
    </row>
    <row r="116" customHeight="1" spans="1:9">
      <c r="A116" s="10">
        <v>1</v>
      </c>
      <c r="B116" s="11">
        <v>100203693</v>
      </c>
      <c r="C116" s="14" t="s">
        <v>513</v>
      </c>
      <c r="D116" s="15" t="s">
        <v>657</v>
      </c>
      <c r="E116" s="11" t="s">
        <v>779</v>
      </c>
      <c r="F116" s="11">
        <v>100203693</v>
      </c>
      <c r="G116" s="11" t="s">
        <v>515</v>
      </c>
      <c r="H116" s="13">
        <v>1</v>
      </c>
      <c r="I116" s="25"/>
    </row>
    <row r="117" customHeight="1" spans="1:9">
      <c r="A117" s="10">
        <v>9</v>
      </c>
      <c r="B117" s="11">
        <v>100203699</v>
      </c>
      <c r="C117" s="14" t="s">
        <v>525</v>
      </c>
      <c r="D117" s="15" t="s">
        <v>657</v>
      </c>
      <c r="E117" s="11" t="s">
        <v>780</v>
      </c>
      <c r="F117" s="11">
        <v>100203699</v>
      </c>
      <c r="G117" s="11" t="s">
        <v>527</v>
      </c>
      <c r="H117" s="13">
        <v>1</v>
      </c>
      <c r="I117" s="25"/>
    </row>
    <row r="118" customHeight="1" spans="1:9">
      <c r="A118" s="10">
        <v>5</v>
      </c>
      <c r="B118" s="11">
        <v>100203913</v>
      </c>
      <c r="C118" s="14" t="s">
        <v>781</v>
      </c>
      <c r="D118" s="15" t="s">
        <v>657</v>
      </c>
      <c r="E118" s="11" t="s">
        <v>782</v>
      </c>
      <c r="F118" s="11">
        <v>100203913</v>
      </c>
      <c r="G118" s="11" t="s">
        <v>783</v>
      </c>
      <c r="H118" s="16">
        <v>1</v>
      </c>
      <c r="I118" s="25"/>
    </row>
    <row r="119" customHeight="1" spans="1:9">
      <c r="A119" s="10">
        <v>4</v>
      </c>
      <c r="B119" s="11">
        <v>100203948</v>
      </c>
      <c r="C119" s="14" t="s">
        <v>784</v>
      </c>
      <c r="D119" s="15" t="s">
        <v>657</v>
      </c>
      <c r="E119" s="11" t="s">
        <v>785</v>
      </c>
      <c r="F119" s="11">
        <v>100203948</v>
      </c>
      <c r="G119" s="11" t="s">
        <v>786</v>
      </c>
      <c r="H119" s="16">
        <v>1</v>
      </c>
      <c r="I119" s="25"/>
    </row>
    <row r="120" customHeight="1" spans="1:9">
      <c r="A120" s="10">
        <v>19</v>
      </c>
      <c r="B120" s="11">
        <v>100203957</v>
      </c>
      <c r="C120" s="14" t="s">
        <v>548</v>
      </c>
      <c r="D120" s="15" t="s">
        <v>657</v>
      </c>
      <c r="E120" s="11" t="s">
        <v>787</v>
      </c>
      <c r="F120" s="11">
        <v>100203957</v>
      </c>
      <c r="G120" s="11" t="s">
        <v>550</v>
      </c>
      <c r="H120" s="16">
        <v>1</v>
      </c>
      <c r="I120" s="25"/>
    </row>
    <row r="121" customHeight="1" spans="1:9">
      <c r="A121" s="10">
        <v>1</v>
      </c>
      <c r="B121" s="11">
        <v>100204633</v>
      </c>
      <c r="C121" s="14" t="s">
        <v>405</v>
      </c>
      <c r="D121" s="15" t="s">
        <v>657</v>
      </c>
      <c r="E121" s="11" t="s">
        <v>788</v>
      </c>
      <c r="F121" s="11">
        <v>100204633</v>
      </c>
      <c r="G121" s="11" t="s">
        <v>407</v>
      </c>
      <c r="H121" s="13">
        <v>2</v>
      </c>
      <c r="I121" s="25"/>
    </row>
    <row r="122" customHeight="1" spans="1:9">
      <c r="A122" s="10">
        <v>15</v>
      </c>
      <c r="B122" s="11">
        <v>100204687</v>
      </c>
      <c r="C122" s="14" t="s">
        <v>394</v>
      </c>
      <c r="D122" s="15" t="s">
        <v>657</v>
      </c>
      <c r="E122" s="11" t="s">
        <v>789</v>
      </c>
      <c r="F122" s="11">
        <v>100204687</v>
      </c>
      <c r="G122" s="11" t="s">
        <v>396</v>
      </c>
      <c r="H122" s="13">
        <v>1</v>
      </c>
      <c r="I122" s="25"/>
    </row>
    <row r="123" customHeight="1" spans="1:9">
      <c r="A123" s="10">
        <v>9</v>
      </c>
      <c r="B123" s="11">
        <v>100207103</v>
      </c>
      <c r="C123" s="14" t="s">
        <v>480</v>
      </c>
      <c r="D123" s="15" t="s">
        <v>657</v>
      </c>
      <c r="E123" s="11" t="s">
        <v>790</v>
      </c>
      <c r="F123" s="11">
        <v>100207103</v>
      </c>
      <c r="G123" s="11" t="s">
        <v>482</v>
      </c>
      <c r="H123" s="13">
        <v>1</v>
      </c>
      <c r="I123" s="25"/>
    </row>
    <row r="124" customHeight="1" spans="1:9">
      <c r="A124" s="10">
        <v>13</v>
      </c>
      <c r="B124" s="11">
        <v>100208483</v>
      </c>
      <c r="C124" s="14" t="s">
        <v>53</v>
      </c>
      <c r="D124" s="15" t="s">
        <v>657</v>
      </c>
      <c r="E124" s="11" t="s">
        <v>791</v>
      </c>
      <c r="F124" s="11">
        <v>100208483</v>
      </c>
      <c r="G124" s="11" t="s">
        <v>55</v>
      </c>
      <c r="H124" s="13">
        <v>1</v>
      </c>
      <c r="I124" s="25"/>
    </row>
    <row r="125" customHeight="1" spans="1:9">
      <c r="A125" s="10">
        <v>12</v>
      </c>
      <c r="B125" s="11">
        <v>100208489</v>
      </c>
      <c r="C125" s="14" t="s">
        <v>50</v>
      </c>
      <c r="D125" s="15" t="s">
        <v>657</v>
      </c>
      <c r="E125" s="11" t="s">
        <v>792</v>
      </c>
      <c r="F125" s="11">
        <v>100208489</v>
      </c>
      <c r="G125" s="11" t="s">
        <v>52</v>
      </c>
      <c r="H125" s="13">
        <v>1</v>
      </c>
      <c r="I125" s="25"/>
    </row>
    <row r="126" customHeight="1" spans="1:9">
      <c r="A126" s="10">
        <v>5</v>
      </c>
      <c r="B126" s="11">
        <v>100208500</v>
      </c>
      <c r="C126" s="14" t="s">
        <v>25</v>
      </c>
      <c r="D126" s="15" t="s">
        <v>657</v>
      </c>
      <c r="E126" s="11" t="s">
        <v>793</v>
      </c>
      <c r="F126" s="11">
        <v>100208500</v>
      </c>
      <c r="G126" s="11" t="s">
        <v>27</v>
      </c>
      <c r="H126" s="13">
        <v>1</v>
      </c>
      <c r="I126" s="25"/>
    </row>
    <row r="127" customHeight="1" spans="1:9">
      <c r="A127" s="10">
        <v>2</v>
      </c>
      <c r="B127" s="11">
        <v>100208510</v>
      </c>
      <c r="C127" s="14" t="s">
        <v>297</v>
      </c>
      <c r="D127" s="15" t="s">
        <v>657</v>
      </c>
      <c r="E127" s="11" t="s">
        <v>794</v>
      </c>
      <c r="F127" s="11">
        <v>100208510</v>
      </c>
      <c r="G127" s="11" t="s">
        <v>299</v>
      </c>
      <c r="H127" s="13">
        <v>1</v>
      </c>
      <c r="I127" s="25"/>
    </row>
    <row r="128" customHeight="1" spans="1:9">
      <c r="A128" s="10">
        <v>13</v>
      </c>
      <c r="B128" s="11">
        <v>100208566</v>
      </c>
      <c r="C128" s="14" t="s">
        <v>141</v>
      </c>
      <c r="D128" s="15" t="s">
        <v>657</v>
      </c>
      <c r="E128" s="11" t="s">
        <v>795</v>
      </c>
      <c r="F128" s="11">
        <v>100208566</v>
      </c>
      <c r="G128" s="11" t="s">
        <v>143</v>
      </c>
      <c r="H128" s="13">
        <v>1</v>
      </c>
      <c r="I128" s="26"/>
    </row>
    <row r="129" customHeight="1" spans="1:9">
      <c r="A129" s="10">
        <v>7</v>
      </c>
      <c r="B129" s="11">
        <v>100208645</v>
      </c>
      <c r="C129" s="14" t="s">
        <v>254</v>
      </c>
      <c r="D129" s="15" t="s">
        <v>657</v>
      </c>
      <c r="E129" s="11" t="s">
        <v>796</v>
      </c>
      <c r="F129" s="11">
        <v>100208645</v>
      </c>
      <c r="G129" s="11" t="s">
        <v>256</v>
      </c>
      <c r="H129" s="16">
        <v>1</v>
      </c>
      <c r="I129" s="25"/>
    </row>
    <row r="130" customHeight="1" spans="1:9">
      <c r="A130" s="10">
        <v>23</v>
      </c>
      <c r="B130" s="11">
        <v>100208763</v>
      </c>
      <c r="C130" s="14" t="s">
        <v>86</v>
      </c>
      <c r="D130" s="15" t="s">
        <v>657</v>
      </c>
      <c r="E130" s="11" t="s">
        <v>797</v>
      </c>
      <c r="F130" s="11">
        <v>100208763</v>
      </c>
      <c r="G130" s="11" t="s">
        <v>85</v>
      </c>
      <c r="H130" s="13">
        <v>1</v>
      </c>
      <c r="I130" s="25"/>
    </row>
    <row r="131" customHeight="1" spans="1:9">
      <c r="A131" s="10">
        <v>19</v>
      </c>
      <c r="B131" s="11">
        <v>100208789</v>
      </c>
      <c r="C131" s="14" t="s">
        <v>335</v>
      </c>
      <c r="D131" s="15" t="s">
        <v>657</v>
      </c>
      <c r="E131" s="11" t="s">
        <v>798</v>
      </c>
      <c r="F131" s="11">
        <v>100208789</v>
      </c>
      <c r="G131" s="11" t="s">
        <v>337</v>
      </c>
      <c r="H131" s="16">
        <v>1</v>
      </c>
      <c r="I131" s="26"/>
    </row>
    <row r="132" customHeight="1" spans="1:9">
      <c r="A132" s="10">
        <v>6</v>
      </c>
      <c r="B132" s="11">
        <v>100208841</v>
      </c>
      <c r="C132" s="14" t="s">
        <v>117</v>
      </c>
      <c r="D132" s="15" t="s">
        <v>657</v>
      </c>
      <c r="E132" s="11" t="s">
        <v>799</v>
      </c>
      <c r="F132" s="11">
        <v>100208841</v>
      </c>
      <c r="G132" s="11" t="s">
        <v>119</v>
      </c>
      <c r="H132" s="13">
        <v>1</v>
      </c>
      <c r="I132" s="26"/>
    </row>
    <row r="133" customHeight="1" spans="1:9">
      <c r="A133" s="10">
        <v>25</v>
      </c>
      <c r="B133" s="11">
        <v>100208922</v>
      </c>
      <c r="C133" s="14" t="s">
        <v>92</v>
      </c>
      <c r="D133" s="15" t="s">
        <v>657</v>
      </c>
      <c r="E133" s="11" t="s">
        <v>800</v>
      </c>
      <c r="F133" s="11">
        <v>100208922</v>
      </c>
      <c r="G133" s="11" t="s">
        <v>94</v>
      </c>
      <c r="H133" s="25">
        <v>1</v>
      </c>
      <c r="I133" s="25"/>
    </row>
    <row r="134" customHeight="1" spans="1:9">
      <c r="A134" s="10">
        <v>2</v>
      </c>
      <c r="B134" s="11">
        <v>100301998</v>
      </c>
      <c r="C134" s="14" t="s">
        <v>801</v>
      </c>
      <c r="D134" s="15" t="s">
        <v>657</v>
      </c>
      <c r="E134" s="11" t="s">
        <v>802</v>
      </c>
      <c r="F134" s="11">
        <v>100301998</v>
      </c>
      <c r="G134" s="11" t="s">
        <v>803</v>
      </c>
      <c r="H134" s="13">
        <v>1</v>
      </c>
      <c r="I134" s="25"/>
    </row>
    <row r="135" customHeight="1" spans="1:9">
      <c r="A135" s="10">
        <v>5</v>
      </c>
      <c r="B135" s="11">
        <v>100301999</v>
      </c>
      <c r="C135" s="14" t="s">
        <v>804</v>
      </c>
      <c r="D135" s="15" t="s">
        <v>657</v>
      </c>
      <c r="E135" s="11" t="s">
        <v>805</v>
      </c>
      <c r="F135" s="11">
        <v>100301999</v>
      </c>
      <c r="G135" s="11" t="s">
        <v>806</v>
      </c>
      <c r="H135" s="13">
        <v>1</v>
      </c>
      <c r="I135" s="25"/>
    </row>
    <row r="136" customHeight="1" spans="1:9">
      <c r="A136" s="10">
        <v>3</v>
      </c>
      <c r="B136" s="11">
        <v>100719612</v>
      </c>
      <c r="C136" s="14" t="s">
        <v>447</v>
      </c>
      <c r="D136" s="15" t="s">
        <v>657</v>
      </c>
      <c r="E136" s="11" t="s">
        <v>807</v>
      </c>
      <c r="F136" s="11">
        <v>100719612</v>
      </c>
      <c r="G136" s="11" t="s">
        <v>449</v>
      </c>
      <c r="H136" s="13">
        <v>1</v>
      </c>
      <c r="I136" s="25"/>
    </row>
    <row r="137" customHeight="1" spans="1:9">
      <c r="A137" s="10">
        <v>31</v>
      </c>
      <c r="B137" s="11">
        <v>100772157</v>
      </c>
      <c r="C137" s="14" t="s">
        <v>373</v>
      </c>
      <c r="D137" s="15" t="s">
        <v>657</v>
      </c>
      <c r="E137" s="11" t="s">
        <v>808</v>
      </c>
      <c r="F137" s="11">
        <v>100772157</v>
      </c>
      <c r="G137" s="11" t="s">
        <v>375</v>
      </c>
      <c r="H137" s="16">
        <v>1</v>
      </c>
      <c r="I137" s="26"/>
    </row>
    <row r="138" customHeight="1" spans="1:9">
      <c r="A138" s="10">
        <v>12</v>
      </c>
      <c r="B138" s="11">
        <v>100772158</v>
      </c>
      <c r="C138" s="14" t="s">
        <v>489</v>
      </c>
      <c r="D138" s="15" t="s">
        <v>657</v>
      </c>
      <c r="E138" s="11" t="s">
        <v>809</v>
      </c>
      <c r="F138" s="11">
        <v>100772158</v>
      </c>
      <c r="G138" s="11" t="s">
        <v>491</v>
      </c>
      <c r="H138" s="13">
        <v>1</v>
      </c>
      <c r="I138" s="25"/>
    </row>
    <row r="139" customHeight="1" spans="1:9">
      <c r="A139" s="10">
        <v>1</v>
      </c>
      <c r="B139" s="11">
        <v>100772183</v>
      </c>
      <c r="C139" s="14" t="s">
        <v>496</v>
      </c>
      <c r="D139" s="15" t="s">
        <v>657</v>
      </c>
      <c r="E139" s="11" t="s">
        <v>810</v>
      </c>
      <c r="F139" s="11">
        <v>100772183</v>
      </c>
      <c r="G139" s="11" t="s">
        <v>498</v>
      </c>
      <c r="H139" s="13">
        <v>1</v>
      </c>
      <c r="I139" s="25"/>
    </row>
    <row r="140" customHeight="1" spans="1:9">
      <c r="A140" s="10">
        <v>2</v>
      </c>
      <c r="B140" s="11">
        <v>100772187</v>
      </c>
      <c r="C140" s="14" t="s">
        <v>499</v>
      </c>
      <c r="D140" s="15" t="s">
        <v>657</v>
      </c>
      <c r="E140" s="11" t="s">
        <v>811</v>
      </c>
      <c r="F140" s="11">
        <v>100772187</v>
      </c>
      <c r="G140" s="11" t="s">
        <v>501</v>
      </c>
      <c r="H140" s="13">
        <v>1</v>
      </c>
      <c r="I140" s="25"/>
    </row>
    <row r="141" customHeight="1" spans="1:9">
      <c r="A141" s="10">
        <v>8</v>
      </c>
      <c r="B141" s="11">
        <v>100772472</v>
      </c>
      <c r="C141" s="14" t="s">
        <v>542</v>
      </c>
      <c r="D141" s="15" t="s">
        <v>657</v>
      </c>
      <c r="E141" s="11" t="s">
        <v>812</v>
      </c>
      <c r="F141" s="11">
        <v>100772472</v>
      </c>
      <c r="G141" s="11" t="s">
        <v>544</v>
      </c>
      <c r="H141" s="16">
        <v>1</v>
      </c>
      <c r="I141" s="25"/>
    </row>
    <row r="142" customHeight="1" spans="1:9">
      <c r="A142" s="10">
        <v>16</v>
      </c>
      <c r="B142" s="11" t="s">
        <v>397</v>
      </c>
      <c r="C142" s="14" t="s">
        <v>398</v>
      </c>
      <c r="D142" s="15" t="s">
        <v>657</v>
      </c>
      <c r="E142" s="11" t="s">
        <v>813</v>
      </c>
      <c r="F142" s="11" t="s">
        <v>397</v>
      </c>
      <c r="G142" s="11" t="s">
        <v>400</v>
      </c>
      <c r="H142" s="13">
        <v>1</v>
      </c>
      <c r="I142" s="25"/>
    </row>
    <row r="143" customHeight="1" spans="1:9">
      <c r="A143" s="10">
        <v>21</v>
      </c>
      <c r="B143" s="11" t="s">
        <v>342</v>
      </c>
      <c r="C143" s="14" t="s">
        <v>343</v>
      </c>
      <c r="D143" s="15" t="s">
        <v>657</v>
      </c>
      <c r="E143" s="11" t="s">
        <v>814</v>
      </c>
      <c r="F143" s="11" t="s">
        <v>342</v>
      </c>
      <c r="G143" s="11" t="s">
        <v>345</v>
      </c>
      <c r="H143" s="16">
        <v>4</v>
      </c>
      <c r="I143" s="26" t="s">
        <v>663</v>
      </c>
    </row>
    <row r="144" customHeight="1" spans="1:9">
      <c r="A144" s="10">
        <v>12</v>
      </c>
      <c r="B144" s="11" t="s">
        <v>587</v>
      </c>
      <c r="C144" s="14" t="s">
        <v>588</v>
      </c>
      <c r="D144" s="15" t="s">
        <v>657</v>
      </c>
      <c r="E144" s="11" t="s">
        <v>815</v>
      </c>
      <c r="F144" s="11" t="s">
        <v>587</v>
      </c>
      <c r="G144" s="11" t="s">
        <v>590</v>
      </c>
      <c r="H144" s="13">
        <v>2</v>
      </c>
      <c r="I144" s="25"/>
    </row>
    <row r="145" customHeight="1" spans="1:9">
      <c r="A145" s="10">
        <v>9</v>
      </c>
      <c r="B145" s="11" t="s">
        <v>617</v>
      </c>
      <c r="C145" s="14" t="s">
        <v>618</v>
      </c>
      <c r="D145" s="15" t="s">
        <v>657</v>
      </c>
      <c r="E145" s="11" t="s">
        <v>816</v>
      </c>
      <c r="F145" s="11" t="s">
        <v>617</v>
      </c>
      <c r="G145" s="11" t="s">
        <v>620</v>
      </c>
      <c r="H145" s="13">
        <v>1</v>
      </c>
      <c r="I145" s="25"/>
    </row>
    <row r="146" customHeight="1" spans="1:9">
      <c r="A146" s="10">
        <v>10</v>
      </c>
      <c r="B146" s="11" t="s">
        <v>528</v>
      </c>
      <c r="C146" s="14" t="s">
        <v>529</v>
      </c>
      <c r="D146" s="15" t="s">
        <v>657</v>
      </c>
      <c r="E146" s="11" t="s">
        <v>817</v>
      </c>
      <c r="F146" s="11" t="s">
        <v>528</v>
      </c>
      <c r="G146" s="11" t="s">
        <v>17</v>
      </c>
      <c r="H146" s="13">
        <v>2</v>
      </c>
      <c r="I146" s="25"/>
    </row>
    <row r="147" customHeight="1" spans="1:9">
      <c r="A147" s="10">
        <v>5</v>
      </c>
      <c r="B147" s="11" t="s">
        <v>247</v>
      </c>
      <c r="C147" s="14" t="s">
        <v>248</v>
      </c>
      <c r="D147" s="15" t="s">
        <v>657</v>
      </c>
      <c r="E147" s="11" t="s">
        <v>818</v>
      </c>
      <c r="F147" s="11" t="s">
        <v>247</v>
      </c>
      <c r="G147" s="11" t="s">
        <v>250</v>
      </c>
      <c r="H147" s="16">
        <v>1</v>
      </c>
      <c r="I147" s="25"/>
    </row>
    <row r="148" customHeight="1" spans="1:9">
      <c r="A148" s="10">
        <v>18</v>
      </c>
      <c r="B148" s="27" t="s">
        <v>292</v>
      </c>
      <c r="C148" s="14" t="s">
        <v>293</v>
      </c>
      <c r="D148" s="15" t="s">
        <v>657</v>
      </c>
      <c r="E148" s="11" t="s">
        <v>819</v>
      </c>
      <c r="F148" s="27" t="s">
        <v>292</v>
      </c>
      <c r="G148" s="11" t="s">
        <v>295</v>
      </c>
      <c r="H148" s="16">
        <v>3</v>
      </c>
      <c r="I148" s="25"/>
    </row>
    <row r="149" customHeight="1" spans="1:9">
      <c r="A149" s="10">
        <v>27</v>
      </c>
      <c r="B149" s="11" t="s">
        <v>98</v>
      </c>
      <c r="C149" s="14" t="s">
        <v>99</v>
      </c>
      <c r="D149" s="15" t="s">
        <v>657</v>
      </c>
      <c r="E149" s="11" t="s">
        <v>820</v>
      </c>
      <c r="F149" s="11" t="s">
        <v>98</v>
      </c>
      <c r="G149" s="11" t="s">
        <v>101</v>
      </c>
      <c r="H149" s="25">
        <v>2</v>
      </c>
      <c r="I149" s="25"/>
    </row>
    <row r="150" customHeight="1" spans="1:9">
      <c r="A150" s="10">
        <v>25</v>
      </c>
      <c r="B150" s="11" t="s">
        <v>224</v>
      </c>
      <c r="C150" s="14" t="s">
        <v>225</v>
      </c>
      <c r="D150" s="15" t="s">
        <v>657</v>
      </c>
      <c r="E150" s="11" t="s">
        <v>821</v>
      </c>
      <c r="F150" s="11" t="s">
        <v>224</v>
      </c>
      <c r="G150" s="11" t="s">
        <v>227</v>
      </c>
      <c r="H150" s="13">
        <v>1</v>
      </c>
      <c r="I150" s="25"/>
    </row>
    <row r="151" customHeight="1" spans="1:9">
      <c r="A151" s="10">
        <v>2</v>
      </c>
      <c r="B151" s="11" t="s">
        <v>14</v>
      </c>
      <c r="C151" s="14" t="s">
        <v>15</v>
      </c>
      <c r="D151" s="15" t="s">
        <v>657</v>
      </c>
      <c r="E151" s="11" t="s">
        <v>822</v>
      </c>
      <c r="F151" s="11" t="s">
        <v>14</v>
      </c>
      <c r="G151" s="11" t="s">
        <v>17</v>
      </c>
      <c r="H151" s="13">
        <v>2</v>
      </c>
      <c r="I151" s="25"/>
    </row>
    <row r="152" customHeight="1" spans="1:9">
      <c r="A152" s="10">
        <v>11</v>
      </c>
      <c r="B152" s="11" t="s">
        <v>583</v>
      </c>
      <c r="C152" s="14" t="s">
        <v>584</v>
      </c>
      <c r="D152" s="15" t="s">
        <v>657</v>
      </c>
      <c r="E152" s="11" t="s">
        <v>823</v>
      </c>
      <c r="F152" s="11" t="s">
        <v>583</v>
      </c>
      <c r="G152" s="11" t="s">
        <v>586</v>
      </c>
      <c r="H152" s="13">
        <v>2</v>
      </c>
      <c r="I152" s="25"/>
    </row>
    <row r="153" customHeight="1" spans="1:9">
      <c r="A153" s="10">
        <v>19</v>
      </c>
      <c r="B153" s="11" t="s">
        <v>73</v>
      </c>
      <c r="C153" s="14" t="s">
        <v>74</v>
      </c>
      <c r="D153" s="15" t="s">
        <v>657</v>
      </c>
      <c r="E153" s="11" t="s">
        <v>824</v>
      </c>
      <c r="F153" s="11" t="s">
        <v>73</v>
      </c>
      <c r="G153" s="11" t="s">
        <v>76</v>
      </c>
      <c r="H153" s="13">
        <v>2</v>
      </c>
      <c r="I153" s="25"/>
    </row>
    <row r="154" customHeight="1" spans="1:9">
      <c r="A154" s="10">
        <v>24</v>
      </c>
      <c r="B154" s="11" t="s">
        <v>88</v>
      </c>
      <c r="C154" s="14" t="s">
        <v>89</v>
      </c>
      <c r="D154" s="15" t="s">
        <v>657</v>
      </c>
      <c r="E154" s="11" t="s">
        <v>825</v>
      </c>
      <c r="F154" s="11" t="s">
        <v>88</v>
      </c>
      <c r="G154" s="11" t="s">
        <v>91</v>
      </c>
      <c r="H154" s="25">
        <v>2</v>
      </c>
      <c r="I154" s="25"/>
    </row>
    <row r="155" customHeight="1" spans="1:9">
      <c r="A155" s="10">
        <v>6</v>
      </c>
      <c r="B155" s="11" t="s">
        <v>307</v>
      </c>
      <c r="C155" s="14" t="s">
        <v>308</v>
      </c>
      <c r="D155" s="15" t="s">
        <v>657</v>
      </c>
      <c r="E155" s="11" t="s">
        <v>826</v>
      </c>
      <c r="F155" s="11" t="s">
        <v>307</v>
      </c>
      <c r="G155" s="11" t="s">
        <v>310</v>
      </c>
      <c r="H155" s="13">
        <v>1</v>
      </c>
      <c r="I155" s="25"/>
    </row>
    <row r="156" customHeight="1" spans="1:9">
      <c r="A156" s="10">
        <v>16</v>
      </c>
      <c r="B156" s="11" t="s">
        <v>284</v>
      </c>
      <c r="C156" s="14" t="s">
        <v>285</v>
      </c>
      <c r="D156" s="15" t="s">
        <v>657</v>
      </c>
      <c r="E156" s="11" t="s">
        <v>827</v>
      </c>
      <c r="F156" s="11" t="s">
        <v>284</v>
      </c>
      <c r="G156" s="11" t="s">
        <v>287</v>
      </c>
      <c r="H156" s="16">
        <v>4</v>
      </c>
      <c r="I156" s="25"/>
    </row>
    <row r="157" customHeight="1" spans="1:9">
      <c r="A157" s="10">
        <v>17</v>
      </c>
      <c r="B157" s="11" t="s">
        <v>288</v>
      </c>
      <c r="C157" s="14" t="s">
        <v>289</v>
      </c>
      <c r="D157" s="15" t="s">
        <v>657</v>
      </c>
      <c r="E157" s="11" t="s">
        <v>828</v>
      </c>
      <c r="F157" s="11" t="s">
        <v>288</v>
      </c>
      <c r="G157" s="11" t="s">
        <v>291</v>
      </c>
      <c r="H157" s="13">
        <v>1</v>
      </c>
      <c r="I157" s="25"/>
    </row>
    <row r="158" customHeight="1" spans="1:9">
      <c r="A158" s="10">
        <v>8</v>
      </c>
      <c r="B158" s="11" t="s">
        <v>315</v>
      </c>
      <c r="C158" s="14" t="s">
        <v>316</v>
      </c>
      <c r="D158" s="15" t="s">
        <v>657</v>
      </c>
      <c r="E158" s="11" t="s">
        <v>829</v>
      </c>
      <c r="F158" s="11" t="s">
        <v>315</v>
      </c>
      <c r="G158" s="11" t="s">
        <v>318</v>
      </c>
      <c r="H158" s="13">
        <v>1</v>
      </c>
      <c r="I158" s="25"/>
    </row>
    <row r="159" customHeight="1" spans="1:9">
      <c r="A159" s="10">
        <v>5</v>
      </c>
      <c r="B159" s="11" t="s">
        <v>417</v>
      </c>
      <c r="C159" s="14" t="s">
        <v>418</v>
      </c>
      <c r="D159" s="15" t="s">
        <v>657</v>
      </c>
      <c r="E159" s="11" t="s">
        <v>830</v>
      </c>
      <c r="F159" s="11" t="s">
        <v>417</v>
      </c>
      <c r="G159" s="11" t="s">
        <v>420</v>
      </c>
      <c r="H159" s="13">
        <v>2</v>
      </c>
      <c r="I159" s="25"/>
    </row>
    <row r="160" customHeight="1" spans="1:9">
      <c r="A160" s="10">
        <v>10</v>
      </c>
      <c r="B160" s="11" t="s">
        <v>265</v>
      </c>
      <c r="C160" s="14" t="s">
        <v>266</v>
      </c>
      <c r="D160" s="15" t="s">
        <v>657</v>
      </c>
      <c r="E160" s="11" t="s">
        <v>831</v>
      </c>
      <c r="F160" s="11" t="s">
        <v>265</v>
      </c>
      <c r="G160" s="11" t="s">
        <v>268</v>
      </c>
      <c r="H160" s="16">
        <v>1</v>
      </c>
      <c r="I160" s="25"/>
    </row>
    <row r="161" customHeight="1" spans="1:9">
      <c r="A161" s="10">
        <v>11</v>
      </c>
      <c r="B161" s="11" t="s">
        <v>326</v>
      </c>
      <c r="C161" s="14" t="s">
        <v>327</v>
      </c>
      <c r="D161" s="15" t="s">
        <v>657</v>
      </c>
      <c r="E161" s="11" t="s">
        <v>832</v>
      </c>
      <c r="F161" s="11" t="s">
        <v>326</v>
      </c>
      <c r="G161" s="11" t="s">
        <v>329</v>
      </c>
      <c r="H161" s="13">
        <v>1</v>
      </c>
      <c r="I161" s="25"/>
    </row>
    <row r="162" customHeight="1" spans="1:9">
      <c r="A162" s="10">
        <v>9</v>
      </c>
      <c r="B162" s="11" t="s">
        <v>261</v>
      </c>
      <c r="C162" s="14" t="s">
        <v>262</v>
      </c>
      <c r="D162" s="15" t="s">
        <v>657</v>
      </c>
      <c r="E162" s="11" t="s">
        <v>833</v>
      </c>
      <c r="F162" s="11" t="s">
        <v>261</v>
      </c>
      <c r="G162" s="11" t="s">
        <v>264</v>
      </c>
      <c r="H162" s="13">
        <v>2</v>
      </c>
      <c r="I162" s="25"/>
    </row>
    <row r="163" customHeight="1" spans="1:9">
      <c r="A163" s="10">
        <v>5</v>
      </c>
      <c r="B163" s="11" t="s">
        <v>508</v>
      </c>
      <c r="C163" s="14" t="s">
        <v>509</v>
      </c>
      <c r="D163" s="15" t="s">
        <v>657</v>
      </c>
      <c r="E163" s="11" t="s">
        <v>834</v>
      </c>
      <c r="F163" s="11" t="s">
        <v>508</v>
      </c>
      <c r="G163" s="11" t="s">
        <v>511</v>
      </c>
      <c r="H163" s="13">
        <v>2</v>
      </c>
      <c r="I163" s="25"/>
    </row>
    <row r="164" customHeight="1" spans="1:9">
      <c r="A164" s="10">
        <v>3</v>
      </c>
      <c r="B164" s="11" t="s">
        <v>384</v>
      </c>
      <c r="C164" s="14" t="s">
        <v>385</v>
      </c>
      <c r="D164" s="15" t="s">
        <v>657</v>
      </c>
      <c r="E164" s="11" t="s">
        <v>835</v>
      </c>
      <c r="F164" s="11" t="s">
        <v>384</v>
      </c>
      <c r="G164" s="11" t="s">
        <v>387</v>
      </c>
      <c r="H164" s="13">
        <v>2</v>
      </c>
      <c r="I164" s="25"/>
    </row>
    <row r="165" customHeight="1" spans="1:9">
      <c r="A165" s="10">
        <v>2</v>
      </c>
      <c r="B165" s="11" t="s">
        <v>380</v>
      </c>
      <c r="C165" s="14" t="s">
        <v>381</v>
      </c>
      <c r="D165" s="15" t="s">
        <v>657</v>
      </c>
      <c r="E165" s="11" t="s">
        <v>836</v>
      </c>
      <c r="F165" s="11" t="s">
        <v>380</v>
      </c>
      <c r="G165" s="11" t="s">
        <v>383</v>
      </c>
      <c r="H165" s="13">
        <v>1</v>
      </c>
      <c r="I165" s="25"/>
    </row>
    <row r="166" customHeight="1" spans="1:9">
      <c r="A166" s="10">
        <v>16</v>
      </c>
      <c r="B166" s="11" t="s">
        <v>638</v>
      </c>
      <c r="C166" s="14" t="s">
        <v>639</v>
      </c>
      <c r="D166" s="15" t="s">
        <v>657</v>
      </c>
      <c r="E166" s="11" t="s">
        <v>837</v>
      </c>
      <c r="F166" s="11" t="s">
        <v>638</v>
      </c>
      <c r="G166" s="11" t="s">
        <v>276</v>
      </c>
      <c r="H166" s="13">
        <v>2</v>
      </c>
      <c r="I166" s="25"/>
    </row>
    <row r="167" customHeight="1" spans="1:9">
      <c r="A167" s="10">
        <v>21</v>
      </c>
      <c r="B167" s="11" t="s">
        <v>554</v>
      </c>
      <c r="C167" s="14" t="s">
        <v>555</v>
      </c>
      <c r="D167" s="15" t="s">
        <v>657</v>
      </c>
      <c r="E167" s="11" t="s">
        <v>838</v>
      </c>
      <c r="F167" s="11" t="s">
        <v>554</v>
      </c>
      <c r="G167" s="11" t="s">
        <v>557</v>
      </c>
      <c r="H167" s="16">
        <v>1</v>
      </c>
      <c r="I167" s="25"/>
    </row>
    <row r="168" customHeight="1" spans="1:9">
      <c r="A168" s="10">
        <v>12</v>
      </c>
      <c r="B168" s="11" t="s">
        <v>273</v>
      </c>
      <c r="C168" s="14" t="s">
        <v>274</v>
      </c>
      <c r="D168" s="15" t="s">
        <v>657</v>
      </c>
      <c r="E168" s="11" t="s">
        <v>839</v>
      </c>
      <c r="F168" s="11" t="s">
        <v>273</v>
      </c>
      <c r="G168" s="11" t="s">
        <v>276</v>
      </c>
      <c r="H168" s="13">
        <v>2</v>
      </c>
      <c r="I168" s="25"/>
    </row>
    <row r="169" customHeight="1" spans="1:9">
      <c r="A169" s="10">
        <v>3</v>
      </c>
      <c r="B169" s="17" t="s">
        <v>241</v>
      </c>
      <c r="C169" s="14" t="s">
        <v>242</v>
      </c>
      <c r="D169" s="15" t="s">
        <v>657</v>
      </c>
      <c r="E169" s="28" t="s">
        <v>840</v>
      </c>
      <c r="F169" s="17" t="s">
        <v>241</v>
      </c>
      <c r="G169" s="11" t="s">
        <v>244</v>
      </c>
      <c r="H169" s="16">
        <v>1</v>
      </c>
      <c r="I169" s="25"/>
    </row>
    <row r="170" customHeight="1" spans="1:9">
      <c r="A170" s="10">
        <v>12</v>
      </c>
      <c r="B170" s="11" t="s">
        <v>431</v>
      </c>
      <c r="C170" s="14" t="s">
        <v>432</v>
      </c>
      <c r="D170" s="15" t="s">
        <v>657</v>
      </c>
      <c r="E170" s="11" t="s">
        <v>841</v>
      </c>
      <c r="F170" s="11" t="s">
        <v>431</v>
      </c>
      <c r="G170" s="11" t="s">
        <v>434</v>
      </c>
      <c r="H170" s="13">
        <v>1</v>
      </c>
      <c r="I170" s="25"/>
    </row>
    <row r="171" customHeight="1" spans="1:9">
      <c r="A171" s="10">
        <v>4</v>
      </c>
      <c r="B171" s="11" t="s">
        <v>450</v>
      </c>
      <c r="C171" s="14" t="s">
        <v>451</v>
      </c>
      <c r="D171" s="15" t="s">
        <v>657</v>
      </c>
      <c r="E171" s="11" t="s">
        <v>842</v>
      </c>
      <c r="F171" s="11" t="s">
        <v>450</v>
      </c>
      <c r="G171" s="11" t="s">
        <v>453</v>
      </c>
      <c r="H171" s="13">
        <v>1</v>
      </c>
      <c r="I171" s="25"/>
    </row>
    <row r="172" customHeight="1" spans="1:9">
      <c r="A172" s="10">
        <v>8</v>
      </c>
      <c r="B172" s="11" t="s">
        <v>124</v>
      </c>
      <c r="C172" s="14" t="s">
        <v>125</v>
      </c>
      <c r="D172" s="15" t="s">
        <v>657</v>
      </c>
      <c r="E172" s="11" t="s">
        <v>843</v>
      </c>
      <c r="F172" s="11" t="s">
        <v>124</v>
      </c>
      <c r="G172" s="11" t="s">
        <v>127</v>
      </c>
      <c r="H172" s="13">
        <v>1</v>
      </c>
      <c r="I172" s="26"/>
    </row>
    <row r="173" customHeight="1" spans="1:9">
      <c r="A173" s="10">
        <v>2</v>
      </c>
      <c r="B173" s="11" t="s">
        <v>103</v>
      </c>
      <c r="C173" s="14" t="s">
        <v>104</v>
      </c>
      <c r="D173" s="15" t="s">
        <v>657</v>
      </c>
      <c r="E173" s="11" t="s">
        <v>844</v>
      </c>
      <c r="F173" s="11" t="s">
        <v>103</v>
      </c>
      <c r="G173" s="11" t="s">
        <v>106</v>
      </c>
      <c r="H173" s="13">
        <v>1</v>
      </c>
      <c r="I173" s="26"/>
    </row>
    <row r="174" customHeight="1" spans="1:9">
      <c r="A174" s="10">
        <v>7</v>
      </c>
      <c r="B174" s="11" t="s">
        <v>460</v>
      </c>
      <c r="C174" s="14" t="s">
        <v>461</v>
      </c>
      <c r="D174" s="15" t="s">
        <v>657</v>
      </c>
      <c r="E174" s="11" t="s">
        <v>845</v>
      </c>
      <c r="F174" s="11" t="s">
        <v>460</v>
      </c>
      <c r="G174" s="11" t="s">
        <v>463</v>
      </c>
      <c r="H174" s="13">
        <v>1</v>
      </c>
      <c r="I174" s="25"/>
    </row>
    <row r="175" customHeight="1" spans="1:9">
      <c r="A175" s="10">
        <v>23</v>
      </c>
      <c r="B175" s="11" t="s">
        <v>217</v>
      </c>
      <c r="C175" s="14" t="s">
        <v>218</v>
      </c>
      <c r="D175" s="15" t="s">
        <v>657</v>
      </c>
      <c r="E175" s="11" t="s">
        <v>846</v>
      </c>
      <c r="F175" s="11" t="s">
        <v>217</v>
      </c>
      <c r="G175" s="11" t="s">
        <v>220</v>
      </c>
      <c r="H175" s="13">
        <v>1</v>
      </c>
      <c r="I175" s="25"/>
    </row>
    <row r="176" customHeight="1" spans="1:9">
      <c r="A176" s="10">
        <v>7</v>
      </c>
      <c r="B176" s="11" t="s">
        <v>120</v>
      </c>
      <c r="C176" s="14" t="s">
        <v>121</v>
      </c>
      <c r="D176" s="15" t="s">
        <v>657</v>
      </c>
      <c r="E176" s="11" t="s">
        <v>847</v>
      </c>
      <c r="F176" s="11" t="s">
        <v>120</v>
      </c>
      <c r="G176" s="11" t="s">
        <v>123</v>
      </c>
      <c r="H176" s="13">
        <v>1</v>
      </c>
      <c r="I176" s="26"/>
    </row>
    <row r="177" customHeight="1" spans="1:9">
      <c r="A177" s="10">
        <v>6</v>
      </c>
      <c r="B177" s="11" t="s">
        <v>28</v>
      </c>
      <c r="C177" s="14" t="s">
        <v>29</v>
      </c>
      <c r="D177" s="15" t="s">
        <v>657</v>
      </c>
      <c r="E177" s="11" t="s">
        <v>848</v>
      </c>
      <c r="F177" s="11" t="s">
        <v>28</v>
      </c>
      <c r="G177" s="11" t="s">
        <v>31</v>
      </c>
      <c r="H177" s="13">
        <v>2</v>
      </c>
      <c r="I177" s="25"/>
    </row>
    <row r="178" customHeight="1" spans="1:9">
      <c r="A178" s="10">
        <v>24</v>
      </c>
      <c r="B178" s="11" t="s">
        <v>565</v>
      </c>
      <c r="C178" s="14" t="s">
        <v>566</v>
      </c>
      <c r="D178" s="15" t="s">
        <v>657</v>
      </c>
      <c r="E178" s="11" t="s">
        <v>849</v>
      </c>
      <c r="F178" s="11" t="s">
        <v>565</v>
      </c>
      <c r="G178" s="11" t="s">
        <v>396</v>
      </c>
      <c r="H178" s="16">
        <v>1</v>
      </c>
      <c r="I178" s="25"/>
    </row>
    <row r="179" customHeight="1" spans="1:9">
      <c r="A179" s="10">
        <v>1</v>
      </c>
      <c r="B179" s="11" t="s">
        <v>10</v>
      </c>
      <c r="C179" s="14" t="s">
        <v>11</v>
      </c>
      <c r="D179" s="15" t="s">
        <v>657</v>
      </c>
      <c r="E179" s="11" t="s">
        <v>850</v>
      </c>
      <c r="F179" s="11" t="s">
        <v>10</v>
      </c>
      <c r="G179" s="11" t="s">
        <v>13</v>
      </c>
      <c r="H179" s="13">
        <v>1</v>
      </c>
      <c r="I179" s="25"/>
    </row>
    <row r="180" customHeight="1" spans="1:9">
      <c r="A180" s="10">
        <v>10</v>
      </c>
      <c r="B180" s="11" t="s">
        <v>42</v>
      </c>
      <c r="C180" s="14" t="s">
        <v>43</v>
      </c>
      <c r="D180" s="15" t="s">
        <v>657</v>
      </c>
      <c r="E180" s="11" t="s">
        <v>851</v>
      </c>
      <c r="F180" s="11" t="s">
        <v>42</v>
      </c>
      <c r="G180" s="11" t="s">
        <v>45</v>
      </c>
      <c r="H180" s="13">
        <v>2</v>
      </c>
      <c r="I180" s="25"/>
    </row>
    <row r="181" customHeight="1" spans="1:9">
      <c r="A181" s="10">
        <v>11</v>
      </c>
      <c r="B181" s="11" t="s">
        <v>427</v>
      </c>
      <c r="C181" s="14" t="s">
        <v>428</v>
      </c>
      <c r="D181" s="15" t="s">
        <v>657</v>
      </c>
      <c r="E181" s="11" t="s">
        <v>852</v>
      </c>
      <c r="F181" s="11" t="s">
        <v>427</v>
      </c>
      <c r="G181" s="11" t="s">
        <v>430</v>
      </c>
      <c r="H181" s="13">
        <v>1</v>
      </c>
      <c r="I181" s="25"/>
    </row>
    <row r="182" customHeight="1" spans="1:9">
      <c r="A182" s="10">
        <v>4</v>
      </c>
      <c r="B182" s="11" t="s">
        <v>300</v>
      </c>
      <c r="C182" s="14" t="s">
        <v>301</v>
      </c>
      <c r="D182" s="15" t="s">
        <v>657</v>
      </c>
      <c r="E182" s="11" t="s">
        <v>853</v>
      </c>
      <c r="F182" s="11" t="s">
        <v>300</v>
      </c>
      <c r="G182" s="11" t="s">
        <v>303</v>
      </c>
      <c r="H182" s="13">
        <v>1</v>
      </c>
      <c r="I182" s="25"/>
    </row>
    <row r="183" customHeight="1" spans="1:9">
      <c r="A183" s="10">
        <v>9</v>
      </c>
      <c r="B183" s="11" t="s">
        <v>319</v>
      </c>
      <c r="C183" s="14" t="s">
        <v>320</v>
      </c>
      <c r="D183" s="15" t="s">
        <v>657</v>
      </c>
      <c r="E183" s="11" t="s">
        <v>854</v>
      </c>
      <c r="F183" s="11" t="s">
        <v>319</v>
      </c>
      <c r="G183" s="11" t="s">
        <v>322</v>
      </c>
      <c r="H183" s="13">
        <v>1</v>
      </c>
      <c r="I183" s="25"/>
    </row>
    <row r="184" customHeight="1" spans="1:9">
      <c r="A184" s="10">
        <v>11</v>
      </c>
      <c r="B184" s="11" t="s">
        <v>134</v>
      </c>
      <c r="C184" s="14" t="s">
        <v>135</v>
      </c>
      <c r="D184" s="15" t="s">
        <v>657</v>
      </c>
      <c r="E184" s="11" t="s">
        <v>855</v>
      </c>
      <c r="F184" s="11" t="s">
        <v>134</v>
      </c>
      <c r="G184" s="11" t="s">
        <v>137</v>
      </c>
      <c r="H184" s="13">
        <v>1</v>
      </c>
      <c r="I184" s="26"/>
    </row>
    <row r="185" customHeight="1" spans="1:9">
      <c r="A185" s="10">
        <v>1</v>
      </c>
      <c r="B185" s="11" t="s">
        <v>532</v>
      </c>
      <c r="C185" s="14" t="s">
        <v>533</v>
      </c>
      <c r="D185" s="15" t="s">
        <v>657</v>
      </c>
      <c r="E185" s="11" t="s">
        <v>856</v>
      </c>
      <c r="F185" s="11" t="s">
        <v>532</v>
      </c>
      <c r="G185" s="11" t="s">
        <v>535</v>
      </c>
      <c r="H185" s="16">
        <v>1</v>
      </c>
      <c r="I185" s="25"/>
    </row>
    <row r="186" customHeight="1" spans="1:9">
      <c r="A186" s="10">
        <v>11</v>
      </c>
      <c r="B186" s="11" t="s">
        <v>269</v>
      </c>
      <c r="C186" s="14" t="s">
        <v>270</v>
      </c>
      <c r="D186" s="15" t="s">
        <v>657</v>
      </c>
      <c r="E186" s="11" t="s">
        <v>857</v>
      </c>
      <c r="F186" s="11" t="s">
        <v>269</v>
      </c>
      <c r="G186" s="11" t="s">
        <v>272</v>
      </c>
      <c r="H186" s="13">
        <v>1</v>
      </c>
      <c r="I186" s="25"/>
    </row>
    <row r="187" customHeight="1" spans="1:9">
      <c r="A187" s="10">
        <v>5</v>
      </c>
      <c r="B187" s="11" t="s">
        <v>113</v>
      </c>
      <c r="C187" s="14" t="s">
        <v>114</v>
      </c>
      <c r="D187" s="15" t="s">
        <v>657</v>
      </c>
      <c r="E187" s="11" t="s">
        <v>858</v>
      </c>
      <c r="F187" s="11" t="s">
        <v>113</v>
      </c>
      <c r="G187" s="11" t="s">
        <v>116</v>
      </c>
      <c r="H187" s="25">
        <v>1</v>
      </c>
      <c r="I187" s="26"/>
    </row>
    <row r="188" customHeight="1" spans="1:9">
      <c r="A188" s="10">
        <v>17</v>
      </c>
      <c r="B188" s="11" t="s">
        <v>66</v>
      </c>
      <c r="C188" s="14" t="s">
        <v>67</v>
      </c>
      <c r="D188" s="15" t="s">
        <v>657</v>
      </c>
      <c r="E188" s="11" t="s">
        <v>859</v>
      </c>
      <c r="F188" s="11" t="s">
        <v>66</v>
      </c>
      <c r="G188" s="11" t="s">
        <v>69</v>
      </c>
      <c r="H188" s="13">
        <v>4</v>
      </c>
      <c r="I188" s="25"/>
    </row>
    <row r="189" customHeight="1" spans="1:9">
      <c r="A189" s="10">
        <v>10</v>
      </c>
      <c r="B189" s="11" t="s">
        <v>579</v>
      </c>
      <c r="C189" s="14" t="s">
        <v>580</v>
      </c>
      <c r="D189" s="15" t="s">
        <v>657</v>
      </c>
      <c r="E189" s="11" t="s">
        <v>860</v>
      </c>
      <c r="F189" s="11" t="s">
        <v>579</v>
      </c>
      <c r="G189" s="11" t="s">
        <v>582</v>
      </c>
      <c r="H189" s="13">
        <v>1</v>
      </c>
      <c r="I189" s="25"/>
    </row>
    <row r="190" customHeight="1" spans="1:9">
      <c r="A190" s="10">
        <v>9</v>
      </c>
      <c r="B190" s="11" t="s">
        <v>575</v>
      </c>
      <c r="C190" s="14" t="s">
        <v>576</v>
      </c>
      <c r="D190" s="15" t="s">
        <v>657</v>
      </c>
      <c r="E190" s="11" t="s">
        <v>861</v>
      </c>
      <c r="F190" s="11" t="s">
        <v>575</v>
      </c>
      <c r="G190" s="11" t="s">
        <v>578</v>
      </c>
      <c r="H190" s="13">
        <v>1</v>
      </c>
      <c r="I190" s="25"/>
    </row>
    <row r="191" customHeight="1" spans="1:9">
      <c r="A191" s="10">
        <v>2</v>
      </c>
      <c r="B191" s="11" t="s">
        <v>595</v>
      </c>
      <c r="C191" s="14" t="s">
        <v>596</v>
      </c>
      <c r="D191" s="15" t="s">
        <v>657</v>
      </c>
      <c r="E191" s="11" t="s">
        <v>862</v>
      </c>
      <c r="F191" s="11" t="s">
        <v>595</v>
      </c>
      <c r="G191" s="11" t="s">
        <v>598</v>
      </c>
      <c r="H191" s="13">
        <v>1</v>
      </c>
      <c r="I191" s="25"/>
    </row>
    <row r="192" customHeight="1" spans="1:9">
      <c r="A192" s="10">
        <v>14</v>
      </c>
      <c r="B192" s="11" t="s">
        <v>56</v>
      </c>
      <c r="C192" s="14" t="s">
        <v>57</v>
      </c>
      <c r="D192" s="15" t="s">
        <v>657</v>
      </c>
      <c r="E192" s="11" t="s">
        <v>863</v>
      </c>
      <c r="F192" s="11" t="s">
        <v>56</v>
      </c>
      <c r="G192" s="11" t="s">
        <v>59</v>
      </c>
      <c r="H192" s="13">
        <v>1</v>
      </c>
      <c r="I192" s="25"/>
    </row>
    <row r="193" customHeight="1" spans="1:9">
      <c r="A193" s="10">
        <v>11</v>
      </c>
      <c r="B193" s="11" t="s">
        <v>46</v>
      </c>
      <c r="C193" s="14" t="s">
        <v>47</v>
      </c>
      <c r="D193" s="15" t="s">
        <v>657</v>
      </c>
      <c r="E193" s="11" t="s">
        <v>864</v>
      </c>
      <c r="F193" s="11" t="s">
        <v>46</v>
      </c>
      <c r="G193" s="11" t="s">
        <v>49</v>
      </c>
      <c r="H193" s="13">
        <v>1</v>
      </c>
      <c r="I193" s="25"/>
    </row>
    <row r="194" customHeight="1" spans="1:9">
      <c r="A194" s="10">
        <v>4</v>
      </c>
      <c r="B194" s="11" t="s">
        <v>21</v>
      </c>
      <c r="C194" s="14" t="s">
        <v>22</v>
      </c>
      <c r="D194" s="15" t="s">
        <v>657</v>
      </c>
      <c r="E194" s="11" t="s">
        <v>865</v>
      </c>
      <c r="F194" s="11" t="s">
        <v>21</v>
      </c>
      <c r="G194" s="11" t="s">
        <v>24</v>
      </c>
      <c r="H194" s="13">
        <v>1</v>
      </c>
      <c r="I194" s="25"/>
    </row>
    <row r="195" customHeight="1" spans="1:9">
      <c r="A195" s="10">
        <v>8</v>
      </c>
      <c r="B195" s="11" t="s">
        <v>35</v>
      </c>
      <c r="C195" s="14" t="s">
        <v>36</v>
      </c>
      <c r="D195" s="15" t="s">
        <v>657</v>
      </c>
      <c r="E195" s="11" t="s">
        <v>866</v>
      </c>
      <c r="F195" s="11" t="s">
        <v>35</v>
      </c>
      <c r="G195" s="11" t="s">
        <v>38</v>
      </c>
      <c r="H195" s="13">
        <v>1</v>
      </c>
      <c r="I195" s="25"/>
    </row>
    <row r="196" customHeight="1" spans="1:9">
      <c r="A196" s="10">
        <v>7</v>
      </c>
      <c r="B196" s="11" t="s">
        <v>311</v>
      </c>
      <c r="C196" s="14" t="s">
        <v>312</v>
      </c>
      <c r="D196" s="15" t="s">
        <v>657</v>
      </c>
      <c r="E196" s="11" t="s">
        <v>867</v>
      </c>
      <c r="F196" s="11" t="s">
        <v>311</v>
      </c>
      <c r="G196" s="11" t="s">
        <v>314</v>
      </c>
      <c r="H196" s="13">
        <v>1</v>
      </c>
      <c r="I196" s="25"/>
    </row>
    <row r="197" customHeight="1" spans="1:9">
      <c r="A197" s="10">
        <v>8</v>
      </c>
      <c r="B197" s="11" t="s">
        <v>257</v>
      </c>
      <c r="C197" s="14" t="s">
        <v>258</v>
      </c>
      <c r="D197" s="15" t="s">
        <v>657</v>
      </c>
      <c r="E197" s="11" t="s">
        <v>868</v>
      </c>
      <c r="F197" s="11" t="s">
        <v>257</v>
      </c>
      <c r="G197" s="11" t="s">
        <v>260</v>
      </c>
      <c r="H197" s="16">
        <v>1</v>
      </c>
      <c r="I197" s="25"/>
    </row>
    <row r="198" customHeight="1" spans="1:9">
      <c r="A198" s="10">
        <v>12</v>
      </c>
      <c r="B198" s="11" t="s">
        <v>330</v>
      </c>
      <c r="C198" s="14" t="s">
        <v>331</v>
      </c>
      <c r="D198" s="15" t="s">
        <v>657</v>
      </c>
      <c r="E198" s="11" t="s">
        <v>869</v>
      </c>
      <c r="F198" s="11" t="s">
        <v>330</v>
      </c>
      <c r="G198" s="11" t="s">
        <v>333</v>
      </c>
      <c r="H198" s="13">
        <v>1</v>
      </c>
      <c r="I198" s="25"/>
    </row>
    <row r="199" customHeight="1" spans="1:9">
      <c r="A199" s="10">
        <v>23</v>
      </c>
      <c r="B199" s="11" t="s">
        <v>561</v>
      </c>
      <c r="C199" s="14" t="s">
        <v>562</v>
      </c>
      <c r="D199" s="15" t="s">
        <v>657</v>
      </c>
      <c r="E199" s="11" t="s">
        <v>870</v>
      </c>
      <c r="F199" s="11" t="s">
        <v>561</v>
      </c>
      <c r="G199" s="11" t="s">
        <v>564</v>
      </c>
      <c r="H199" s="16">
        <v>1</v>
      </c>
      <c r="I199" s="25"/>
    </row>
    <row r="200" customHeight="1" spans="1:9">
      <c r="A200" s="29"/>
      <c r="B200" s="30"/>
      <c r="C200" s="31"/>
      <c r="D200" s="29"/>
      <c r="E200" s="30"/>
      <c r="F200" s="30"/>
      <c r="G200" s="30"/>
      <c r="H200" s="32"/>
      <c r="I200" s="32"/>
    </row>
    <row r="201" customHeight="1" spans="1:9">
      <c r="A201" s="29"/>
      <c r="B201" s="30"/>
      <c r="C201" s="31"/>
      <c r="D201" s="29"/>
      <c r="E201" s="30"/>
      <c r="F201" s="30"/>
      <c r="G201" s="30"/>
      <c r="H201" s="32"/>
      <c r="I201" s="32"/>
    </row>
    <row r="202" customHeight="1" spans="1:9">
      <c r="A202" s="29"/>
      <c r="B202" s="30"/>
      <c r="C202" s="31"/>
      <c r="D202" s="29"/>
      <c r="E202" s="30"/>
      <c r="F202" s="30"/>
      <c r="G202" s="30"/>
      <c r="H202" s="32"/>
      <c r="I202" s="32"/>
    </row>
    <row r="203" customHeight="1" spans="1:9">
      <c r="A203" s="29"/>
      <c r="B203" s="30"/>
      <c r="C203" s="31"/>
      <c r="D203" s="29"/>
      <c r="E203" s="30"/>
      <c r="F203" s="30"/>
      <c r="G203" s="30"/>
      <c r="H203" s="32"/>
      <c r="I203" s="32"/>
    </row>
    <row r="204" customHeight="1" spans="1:9">
      <c r="A204" s="29"/>
      <c r="B204" s="30"/>
      <c r="C204" s="31"/>
      <c r="D204" s="29"/>
      <c r="E204" s="30"/>
      <c r="F204" s="30"/>
      <c r="G204" s="30"/>
      <c r="H204" s="32"/>
      <c r="I204" s="32"/>
    </row>
    <row r="205" customHeight="1" spans="1:9">
      <c r="A205" s="29"/>
      <c r="B205" s="30"/>
      <c r="C205" s="31"/>
      <c r="D205" s="29"/>
      <c r="E205" s="30"/>
      <c r="F205" s="30"/>
      <c r="G205" s="30"/>
      <c r="H205" s="32"/>
      <c r="I205" s="32"/>
    </row>
    <row r="206" customHeight="1" spans="1:9">
      <c r="A206" s="33"/>
      <c r="B206" s="33"/>
      <c r="C206" s="34"/>
      <c r="D206" s="33"/>
      <c r="E206" s="33"/>
      <c r="F206" s="33"/>
      <c r="G206" s="33"/>
      <c r="H206" s="29"/>
      <c r="I206" s="32"/>
    </row>
  </sheetData>
  <autoFilter ref="A1:I206">
    <sortState ref="A1:I206">
      <sortCondition ref="B1"/>
    </sortState>
    <extLst/>
  </autoFilter>
  <conditionalFormatting sqref="B$1:B$1048576">
    <cfRule type="duplicateValues" dxfId="0" priority="3"/>
  </conditionalFormatting>
  <conditionalFormatting sqref="F$1:F$1048576">
    <cfRule type="duplicateValues" dxfId="0" priority="1"/>
  </conditionalFormatting>
  <conditionalFormatting sqref="B1:B22 B24:B1048576">
    <cfRule type="duplicateValues" dxfId="0" priority="4"/>
  </conditionalFormatting>
  <conditionalFormatting sqref="F1:F22 F24:F1048576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图册（ZD125D Engine）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Tracy</cp:lastModifiedBy>
  <dcterms:created xsi:type="dcterms:W3CDTF">2009-01-13T00:31:00Z</dcterms:created>
  <cp:lastPrinted>2016-11-23T09:07:00Z</cp:lastPrinted>
  <dcterms:modified xsi:type="dcterms:W3CDTF">2023-08-08T09:39:01Z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35C307F31F1B461BBB02EB5468FC1F89</vt:lpwstr>
  </property>
  <property fmtid="{D5CDD505-2E9C-101B-9397-08002B2CF9AE}" pid="3" name="KSOProductBuildVer">
    <vt:lpwstr>2052-12.1.0.15120</vt:lpwstr>
  </property>
  <property fmtid="{D5CDD505-2E9C-101B-9397-08002B2CF9AE}" pid="4" name="KSOReadingLayout">
    <vt:bool>true</vt:bool>
  </property>
</Properties>
</file>